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9990"/>
  </bookViews>
  <sheets>
    <sheet name="peg spese al netto Idrosc" sheetId="1" r:id="rId1"/>
    <sheet name="speseIdroscalo stralciate" sheetId="3" r:id="rId2"/>
  </sheets>
  <definedNames>
    <definedName name="_xlnm._FilterDatabase" localSheetId="0" hidden="1">'peg spese al netto Idrosc'!$A$3:$L$1306</definedName>
    <definedName name="_xlnm.Print_Titles" localSheetId="0">'peg spese al netto Idrosc'!$3:$3</definedName>
  </definedNames>
  <calcPr calcId="124519"/>
</workbook>
</file>

<file path=xl/calcChain.xml><?xml version="1.0" encoding="utf-8"?>
<calcChain xmlns="http://schemas.openxmlformats.org/spreadsheetml/2006/main">
  <c r="K1307" i="1"/>
  <c r="J1307"/>
  <c r="I1307"/>
  <c r="H1307"/>
  <c r="G1307"/>
  <c r="L1280"/>
  <c r="L1278"/>
  <c r="L1279"/>
  <c r="L1277"/>
  <c r="L654"/>
  <c r="L653"/>
  <c r="L628"/>
  <c r="L629"/>
  <c r="L1214"/>
  <c r="L1212"/>
  <c r="L620"/>
  <c r="L651"/>
  <c r="L650"/>
  <c r="L649"/>
  <c r="L648"/>
  <c r="L647"/>
  <c r="L646"/>
  <c r="L652"/>
  <c r="L645"/>
  <c r="L644"/>
  <c r="L643"/>
  <c r="L642"/>
  <c r="L641"/>
  <c r="L640"/>
  <c r="L639"/>
  <c r="L638"/>
  <c r="L637"/>
  <c r="L636"/>
  <c r="L635"/>
  <c r="L634"/>
  <c r="L633"/>
  <c r="L632"/>
  <c r="L631"/>
  <c r="L630"/>
  <c r="L75"/>
  <c r="L899"/>
  <c r="L1019"/>
  <c r="L1215"/>
  <c r="L1216"/>
  <c r="L903"/>
  <c r="L1303"/>
  <c r="L93"/>
  <c r="L946"/>
  <c r="L1305"/>
  <c r="L1304"/>
  <c r="L945"/>
  <c r="L1274"/>
  <c r="L1223"/>
  <c r="L423"/>
  <c r="L984"/>
  <c r="L1020"/>
  <c r="L1296"/>
  <c r="L1285"/>
  <c r="L1266"/>
  <c r="L904"/>
  <c r="L1041"/>
  <c r="L424"/>
  <c r="L718"/>
  <c r="L1269"/>
  <c r="L251"/>
  <c r="L1219"/>
  <c r="L965"/>
  <c r="L906"/>
  <c r="L1084"/>
  <c r="L1004"/>
  <c r="L1185"/>
  <c r="L1040"/>
  <c r="L575"/>
  <c r="L1178"/>
  <c r="L1016"/>
  <c r="L1056"/>
  <c r="L1288"/>
  <c r="L99"/>
  <c r="L1082"/>
  <c r="L1275"/>
  <c r="L1046"/>
  <c r="L1273"/>
  <c r="L1087"/>
  <c r="L202"/>
  <c r="L1050"/>
  <c r="L1037"/>
  <c r="L588"/>
  <c r="L682"/>
  <c r="L1276"/>
  <c r="L910"/>
  <c r="L154"/>
  <c r="L429"/>
  <c r="L1022"/>
  <c r="L1268"/>
  <c r="L252"/>
  <c r="L542"/>
  <c r="L1000"/>
  <c r="L1032"/>
  <c r="L1047"/>
  <c r="L1287"/>
  <c r="L1086"/>
  <c r="L1220"/>
  <c r="L587"/>
  <c r="L1271"/>
  <c r="L917"/>
  <c r="L422"/>
  <c r="L492"/>
  <c r="L1262"/>
  <c r="L1213"/>
  <c r="L824"/>
  <c r="L870"/>
  <c r="L1049"/>
  <c r="L1221"/>
  <c r="L49"/>
  <c r="L1149"/>
  <c r="L378"/>
  <c r="L1177"/>
  <c r="L137"/>
  <c r="L520"/>
  <c r="L161"/>
  <c r="L909"/>
  <c r="L977"/>
  <c r="L986"/>
  <c r="L254"/>
  <c r="L1052"/>
  <c r="L1224"/>
  <c r="L446"/>
  <c r="L435"/>
  <c r="L996"/>
  <c r="L1218"/>
  <c r="L717"/>
  <c r="L414"/>
  <c r="L108"/>
  <c r="L152"/>
  <c r="L860"/>
  <c r="L972"/>
  <c r="L1048"/>
  <c r="L1010"/>
  <c r="L164"/>
  <c r="L411"/>
  <c r="L913"/>
  <c r="L1291"/>
  <c r="L546"/>
  <c r="L1005"/>
  <c r="L1222"/>
  <c r="L100"/>
  <c r="L1294"/>
  <c r="L1270"/>
  <c r="L1160"/>
  <c r="L136"/>
  <c r="L1231"/>
  <c r="L1018"/>
  <c r="L439"/>
  <c r="L805"/>
  <c r="L1051"/>
  <c r="L803"/>
  <c r="L1290"/>
  <c r="L953"/>
  <c r="L120"/>
  <c r="L605"/>
  <c r="L1043"/>
  <c r="L207"/>
  <c r="L591"/>
  <c r="L722"/>
  <c r="L721"/>
  <c r="L195"/>
  <c r="L896"/>
  <c r="L415"/>
  <c r="L1085"/>
  <c r="L476"/>
  <c r="L354"/>
  <c r="L235"/>
  <c r="L967"/>
  <c r="L1265"/>
  <c r="L52"/>
  <c r="L1081"/>
  <c r="L413"/>
  <c r="L19"/>
  <c r="L179"/>
  <c r="L796"/>
  <c r="L1012"/>
  <c r="L1055"/>
  <c r="L1025"/>
  <c r="L1138"/>
  <c r="L1267"/>
  <c r="L303"/>
  <c r="L987"/>
  <c r="L1187"/>
  <c r="L440"/>
  <c r="L915"/>
  <c r="L381"/>
  <c r="L404"/>
  <c r="L1075"/>
  <c r="L849"/>
  <c r="L865"/>
  <c r="L576"/>
  <c r="L253"/>
  <c r="L1225"/>
  <c r="L1014"/>
  <c r="L670"/>
  <c r="L1078"/>
  <c r="L484"/>
  <c r="L1169"/>
  <c r="L314"/>
  <c r="L421"/>
  <c r="L1174"/>
  <c r="L1002"/>
  <c r="L418"/>
  <c r="L469"/>
  <c r="L1283"/>
  <c r="L571"/>
  <c r="L298"/>
  <c r="L991"/>
  <c r="L1264"/>
  <c r="L621"/>
  <c r="L417"/>
  <c r="L430"/>
  <c r="L178"/>
  <c r="L604"/>
  <c r="L952"/>
  <c r="L545"/>
  <c r="L734"/>
  <c r="L880"/>
  <c r="L1030"/>
  <c r="L593"/>
  <c r="L837"/>
  <c r="L1158"/>
  <c r="L426"/>
  <c r="L204"/>
  <c r="L124"/>
  <c r="L560"/>
  <c r="L1284"/>
  <c r="L817"/>
  <c r="L887"/>
  <c r="L871"/>
  <c r="L427"/>
  <c r="L249"/>
  <c r="L1122"/>
  <c r="L192"/>
  <c r="L180"/>
  <c r="L121"/>
  <c r="L158"/>
  <c r="L969"/>
  <c r="L325"/>
  <c r="L238"/>
  <c r="L1263"/>
  <c r="L135"/>
  <c r="L1035"/>
  <c r="L1038"/>
  <c r="L109"/>
  <c r="L1295"/>
  <c r="L1286"/>
  <c r="L44"/>
  <c r="L858"/>
  <c r="L98"/>
  <c r="L985"/>
  <c r="L547"/>
  <c r="L463"/>
  <c r="L1116"/>
  <c r="L438"/>
  <c r="L1260"/>
  <c r="L183"/>
  <c r="L264"/>
  <c r="L902"/>
  <c r="L1033"/>
  <c r="L1161"/>
  <c r="L236"/>
  <c r="L660"/>
  <c r="L480"/>
  <c r="L355"/>
  <c r="L1228"/>
  <c r="L508"/>
  <c r="L918"/>
  <c r="L368"/>
  <c r="L1217"/>
  <c r="L313"/>
  <c r="L727"/>
  <c r="L1137"/>
  <c r="L791"/>
  <c r="L572"/>
  <c r="L213"/>
  <c r="L1281"/>
  <c r="L39"/>
  <c r="L21"/>
  <c r="L577"/>
  <c r="L1162"/>
  <c r="L475"/>
  <c r="L1272"/>
  <c r="L614"/>
  <c r="L1007"/>
  <c r="L919"/>
  <c r="L106"/>
  <c r="L1150"/>
  <c r="L397"/>
  <c r="L166"/>
  <c r="L431"/>
  <c r="L1028"/>
  <c r="L850"/>
  <c r="L361"/>
  <c r="L237"/>
  <c r="L302"/>
  <c r="L408"/>
  <c r="L863"/>
  <c r="L671"/>
  <c r="L1031"/>
  <c r="L315"/>
  <c r="L584"/>
  <c r="L1183"/>
  <c r="L186"/>
  <c r="L349"/>
  <c r="L456"/>
  <c r="L1001"/>
  <c r="L1300"/>
  <c r="L1282"/>
  <c r="L622"/>
  <c r="L160"/>
  <c r="L1168"/>
  <c r="L1089"/>
  <c r="L491"/>
  <c r="L534"/>
  <c r="L416"/>
  <c r="L859"/>
  <c r="L220"/>
  <c r="L1193"/>
  <c r="L840"/>
  <c r="L982"/>
  <c r="L528"/>
  <c r="L943"/>
  <c r="L466"/>
  <c r="L479"/>
  <c r="L1088"/>
  <c r="L345"/>
  <c r="L1103"/>
  <c r="L373"/>
  <c r="L70"/>
  <c r="L1098"/>
  <c r="L187"/>
  <c r="L942"/>
  <c r="L101"/>
  <c r="L1188"/>
  <c r="L970"/>
  <c r="L685"/>
  <c r="L1125"/>
  <c r="L736"/>
  <c r="L723"/>
  <c r="L1077"/>
  <c r="L724"/>
  <c r="L205"/>
  <c r="L60"/>
  <c r="L968"/>
  <c r="L554"/>
  <c r="L845"/>
  <c r="L432"/>
  <c r="L347"/>
  <c r="L600"/>
  <c r="L1302"/>
  <c r="L1229"/>
  <c r="L448"/>
  <c r="L322"/>
  <c r="L1067"/>
  <c r="L493"/>
  <c r="L885"/>
  <c r="L1143"/>
  <c r="L806"/>
  <c r="L269"/>
  <c r="L1190"/>
  <c r="L944"/>
  <c r="L344"/>
  <c r="L1179"/>
  <c r="L841"/>
  <c r="L957"/>
  <c r="L332"/>
  <c r="L798"/>
  <c r="L196"/>
  <c r="L525"/>
  <c r="L586"/>
  <c r="L327"/>
  <c r="L324"/>
  <c r="L380"/>
  <c r="L87"/>
  <c r="L330"/>
  <c r="L369"/>
  <c r="L280"/>
  <c r="L1153"/>
  <c r="L916"/>
  <c r="L729"/>
  <c r="L844"/>
  <c r="L661"/>
  <c r="L239"/>
  <c r="L464"/>
  <c r="L836"/>
  <c r="L42"/>
  <c r="L80"/>
  <c r="L735"/>
  <c r="L301"/>
  <c r="L1186"/>
  <c r="L244"/>
  <c r="L999"/>
  <c r="L157"/>
  <c r="L450"/>
  <c r="L930"/>
  <c r="L1206"/>
  <c r="L248"/>
  <c r="L522"/>
  <c r="L1074"/>
  <c r="L950"/>
  <c r="L222"/>
  <c r="L912"/>
  <c r="L959"/>
  <c r="L118"/>
  <c r="L1163"/>
  <c r="L839"/>
  <c r="L356"/>
  <c r="L1226"/>
  <c r="L107"/>
  <c r="L45"/>
  <c r="L40"/>
  <c r="L570"/>
  <c r="L935"/>
  <c r="L156"/>
  <c r="L182"/>
  <c r="L142"/>
  <c r="L382"/>
  <c r="L1080"/>
  <c r="L162"/>
  <c r="L891"/>
  <c r="L830"/>
  <c r="L1194"/>
  <c r="L263"/>
  <c r="L111"/>
  <c r="L88"/>
  <c r="L433"/>
  <c r="L517"/>
  <c r="L145"/>
  <c r="L292"/>
  <c r="L833"/>
  <c r="L323"/>
  <c r="L1151"/>
  <c r="L797"/>
  <c r="L616"/>
  <c r="L599"/>
  <c r="L1171"/>
  <c r="L94"/>
  <c r="L1042"/>
  <c r="L357"/>
  <c r="L177"/>
  <c r="L420"/>
  <c r="L776"/>
  <c r="L447"/>
  <c r="L335"/>
  <c r="L12"/>
  <c r="L709"/>
  <c r="L1159"/>
  <c r="L283"/>
  <c r="L208"/>
  <c r="L842"/>
  <c r="L1009"/>
  <c r="L377"/>
  <c r="L71"/>
  <c r="L835"/>
  <c r="L852"/>
  <c r="L846"/>
  <c r="L1166"/>
  <c r="L926"/>
  <c r="L256"/>
  <c r="L1192"/>
  <c r="L927"/>
  <c r="L321"/>
  <c r="L580"/>
  <c r="L291"/>
  <c r="L459"/>
  <c r="L1233"/>
  <c r="L1146"/>
  <c r="L848"/>
  <c r="L226"/>
  <c r="L441"/>
  <c r="L250"/>
  <c r="L176"/>
  <c r="L127"/>
  <c r="L1006"/>
  <c r="L932"/>
  <c r="L979"/>
  <c r="L573"/>
  <c r="L861"/>
  <c r="L1230"/>
  <c r="L1139"/>
  <c r="L1057"/>
  <c r="L627"/>
  <c r="L597"/>
  <c r="L726"/>
  <c r="L243"/>
  <c r="L1045"/>
  <c r="L1112"/>
  <c r="L474"/>
  <c r="L674"/>
  <c r="L1173"/>
  <c r="L566"/>
  <c r="L73"/>
  <c r="L1227"/>
  <c r="L130"/>
  <c r="L351"/>
  <c r="L201"/>
  <c r="L692"/>
  <c r="L131"/>
  <c r="L353"/>
  <c r="L510"/>
  <c r="L112"/>
  <c r="L1306"/>
  <c r="L1104"/>
  <c r="L461"/>
  <c r="L958"/>
  <c r="L595"/>
  <c r="L331"/>
  <c r="L1298"/>
  <c r="L963"/>
  <c r="L619"/>
  <c r="L259"/>
  <c r="L1110"/>
  <c r="L308"/>
  <c r="L1293"/>
  <c r="L348"/>
  <c r="L790"/>
  <c r="L169"/>
  <c r="L1292"/>
  <c r="L980"/>
  <c r="L174"/>
  <c r="L1236"/>
  <c r="L687"/>
  <c r="L76"/>
  <c r="L1106"/>
  <c r="L533"/>
  <c r="L809"/>
  <c r="L1181"/>
  <c r="L1235"/>
  <c r="L67"/>
  <c r="L206"/>
  <c r="L1232"/>
  <c r="L941"/>
  <c r="L270"/>
  <c r="L171"/>
  <c r="L462"/>
  <c r="L695"/>
  <c r="L1124"/>
  <c r="L829"/>
  <c r="L742"/>
  <c r="L210"/>
  <c r="L425"/>
  <c r="L1208"/>
  <c r="L878"/>
  <c r="L451"/>
  <c r="L84"/>
  <c r="L753"/>
  <c r="L1023"/>
  <c r="L940"/>
  <c r="L175"/>
  <c r="L138"/>
  <c r="L188"/>
  <c r="L490"/>
  <c r="L384"/>
  <c r="L696"/>
  <c r="L1196"/>
  <c r="L35"/>
  <c r="L693"/>
  <c r="L816"/>
  <c r="L66"/>
  <c r="L775"/>
  <c r="L873"/>
  <c r="L933"/>
  <c r="L1257"/>
  <c r="L212"/>
  <c r="L299"/>
  <c r="L728"/>
  <c r="L582"/>
  <c r="L346"/>
  <c r="L258"/>
  <c r="L960"/>
  <c r="L488"/>
  <c r="L569"/>
  <c r="L962"/>
  <c r="L90"/>
  <c r="L618"/>
  <c r="L339"/>
  <c r="L437"/>
  <c r="L732"/>
  <c r="L1134"/>
  <c r="L1133"/>
  <c r="L1107"/>
  <c r="L159"/>
  <c r="L1132"/>
  <c r="L184"/>
  <c r="L434"/>
  <c r="L115"/>
  <c r="L285"/>
  <c r="L1053"/>
  <c r="L1154"/>
  <c r="L713"/>
  <c r="L1261"/>
  <c r="L360"/>
  <c r="L396"/>
  <c r="L281"/>
  <c r="L655"/>
  <c r="L221"/>
  <c r="L1039"/>
  <c r="L74"/>
  <c r="L419"/>
  <c r="L1024"/>
  <c r="L794"/>
  <c r="L663"/>
  <c r="L460"/>
  <c r="L789"/>
  <c r="L874"/>
  <c r="L1070"/>
  <c r="L762"/>
  <c r="L694"/>
  <c r="L32"/>
  <c r="L262"/>
  <c r="L1117"/>
  <c r="L668"/>
  <c r="L113"/>
  <c r="L730"/>
  <c r="L149"/>
  <c r="L743"/>
  <c r="L1299"/>
  <c r="L872"/>
  <c r="L1108"/>
  <c r="L33"/>
  <c r="L951"/>
  <c r="L181"/>
  <c r="L320"/>
  <c r="L1182"/>
  <c r="L754"/>
  <c r="L838"/>
  <c r="L1100"/>
  <c r="L102"/>
  <c r="L1203"/>
  <c r="L834"/>
  <c r="L531"/>
  <c r="L750"/>
  <c r="L246"/>
  <c r="L1152"/>
  <c r="L537"/>
  <c r="L163"/>
  <c r="L272"/>
  <c r="L50"/>
  <c r="L286"/>
  <c r="L1191"/>
  <c r="L465"/>
  <c r="L719"/>
  <c r="L981"/>
  <c r="L774"/>
  <c r="L911"/>
  <c r="L375"/>
  <c r="L92"/>
  <c r="L47"/>
  <c r="L495"/>
  <c r="L1093"/>
  <c r="L807"/>
  <c r="L1111"/>
  <c r="L300"/>
  <c r="L731"/>
  <c r="L955"/>
  <c r="L948"/>
  <c r="L1239"/>
  <c r="L755"/>
  <c r="L831"/>
  <c r="L914"/>
  <c r="L198"/>
  <c r="L1097"/>
  <c r="L937"/>
  <c r="L799"/>
  <c r="L1128"/>
  <c r="L141"/>
  <c r="L105"/>
  <c r="L908"/>
  <c r="L752"/>
  <c r="L310"/>
  <c r="L1147"/>
  <c r="L1064"/>
  <c r="L666"/>
  <c r="L54"/>
  <c r="L266"/>
  <c r="L708"/>
  <c r="L1083"/>
  <c r="L194"/>
  <c r="L1121"/>
  <c r="L667"/>
  <c r="L1126"/>
  <c r="L1238"/>
  <c r="L497"/>
  <c r="L412"/>
  <c r="L992"/>
  <c r="L46"/>
  <c r="L165"/>
  <c r="L1094"/>
  <c r="L1197"/>
  <c r="L150"/>
  <c r="L103"/>
  <c r="L1145"/>
  <c r="L228"/>
  <c r="L267"/>
  <c r="L386"/>
  <c r="L1095"/>
  <c r="L1068"/>
  <c r="L530"/>
  <c r="L1237"/>
  <c r="L1059"/>
  <c r="L529"/>
  <c r="L590"/>
  <c r="L964"/>
  <c r="L818"/>
  <c r="L961"/>
  <c r="L22"/>
  <c r="L470"/>
  <c r="L804"/>
  <c r="L295"/>
  <c r="L971"/>
  <c r="L385"/>
  <c r="L410"/>
  <c r="L725"/>
  <c r="L801"/>
  <c r="L365"/>
  <c r="L363"/>
  <c r="L1034"/>
  <c r="L1289"/>
  <c r="L341"/>
  <c r="L190"/>
  <c r="L1101"/>
  <c r="L895"/>
  <c r="L862"/>
  <c r="L773"/>
  <c r="L659"/>
  <c r="L77"/>
  <c r="L122"/>
  <c r="L55"/>
  <c r="L679"/>
  <c r="L710"/>
  <c r="L712"/>
  <c r="L1195"/>
  <c r="L30"/>
  <c r="L772"/>
  <c r="L657"/>
  <c r="L290"/>
  <c r="L1207"/>
  <c r="L658"/>
  <c r="L337"/>
  <c r="L273"/>
  <c r="L847"/>
  <c r="L778"/>
  <c r="L1175"/>
  <c r="L496"/>
  <c r="L17"/>
  <c r="L200"/>
  <c r="L1246"/>
  <c r="L688"/>
  <c r="L358"/>
  <c r="L821"/>
  <c r="L1180"/>
  <c r="L997"/>
  <c r="L625"/>
  <c r="L589"/>
  <c r="L954"/>
  <c r="L759"/>
  <c r="L1156"/>
  <c r="L398"/>
  <c r="L770"/>
  <c r="L698"/>
  <c r="L383"/>
  <c r="L1140"/>
  <c r="L395"/>
  <c r="L282"/>
  <c r="L1184"/>
  <c r="L36"/>
  <c r="L1202"/>
  <c r="L760"/>
  <c r="L148"/>
  <c r="L603"/>
  <c r="L1072"/>
  <c r="L1063"/>
  <c r="L1210"/>
  <c r="L733"/>
  <c r="L91"/>
  <c r="L1090"/>
  <c r="L199"/>
  <c r="L155"/>
  <c r="L442"/>
  <c r="L767"/>
  <c r="L601"/>
  <c r="L602"/>
  <c r="L95"/>
  <c r="L371"/>
  <c r="L143"/>
  <c r="L825"/>
  <c r="L936"/>
  <c r="L15"/>
  <c r="L922"/>
  <c r="L920"/>
  <c r="L307"/>
  <c r="L119"/>
  <c r="L104"/>
  <c r="L1026"/>
  <c r="L1301"/>
  <c r="L665"/>
  <c r="L890"/>
  <c r="L436"/>
  <c r="L808"/>
  <c r="L617"/>
  <c r="L1076"/>
  <c r="L684"/>
  <c r="L134"/>
  <c r="L428"/>
  <c r="L89"/>
  <c r="L706"/>
  <c r="L1114"/>
  <c r="L983"/>
  <c r="L1136"/>
  <c r="L1155"/>
  <c r="L501"/>
  <c r="L740"/>
  <c r="L389"/>
  <c r="L97"/>
  <c r="L242"/>
  <c r="L1211"/>
  <c r="L769"/>
  <c r="L701"/>
  <c r="L924"/>
  <c r="L69"/>
  <c r="L376"/>
  <c r="L241"/>
  <c r="L697"/>
  <c r="L739"/>
  <c r="L929"/>
  <c r="L1105"/>
  <c r="L656"/>
  <c r="L855"/>
  <c r="L468"/>
  <c r="L672"/>
  <c r="L893"/>
  <c r="L761"/>
  <c r="L4"/>
  <c r="L1307" s="1"/>
  <c r="L20"/>
  <c r="L812"/>
  <c r="L234"/>
  <c r="L1069"/>
  <c r="L288"/>
  <c r="L10"/>
  <c r="L581"/>
  <c r="L1079"/>
  <c r="L504"/>
  <c r="L527"/>
  <c r="L523"/>
  <c r="L168"/>
  <c r="L453"/>
  <c r="L197"/>
  <c r="L233"/>
  <c r="L765"/>
  <c r="L939"/>
  <c r="L167"/>
  <c r="L738"/>
  <c r="L781"/>
  <c r="L931"/>
  <c r="L664"/>
  <c r="L392"/>
  <c r="L379"/>
  <c r="L676"/>
  <c r="L1092"/>
  <c r="L782"/>
  <c r="L1061"/>
  <c r="L370"/>
  <c r="L1209"/>
  <c r="L780"/>
  <c r="L779"/>
  <c r="L974"/>
  <c r="L140"/>
  <c r="L449"/>
  <c r="L277"/>
  <c r="L276"/>
  <c r="L83"/>
  <c r="L1205"/>
  <c r="L279"/>
  <c r="L128"/>
  <c r="L1130"/>
  <c r="L227"/>
  <c r="L343"/>
  <c r="L868"/>
  <c r="L690"/>
  <c r="L216"/>
  <c r="L768"/>
  <c r="L218"/>
  <c r="L215"/>
  <c r="L338"/>
  <c r="L388"/>
  <c r="L884"/>
  <c r="L214"/>
  <c r="L1131"/>
  <c r="L340"/>
  <c r="L117"/>
  <c r="L219"/>
  <c r="L51"/>
  <c r="L86"/>
  <c r="L223"/>
  <c r="L217"/>
  <c r="L372"/>
  <c r="L225"/>
  <c r="L229"/>
  <c r="L758"/>
  <c r="L271"/>
  <c r="L114"/>
  <c r="L877"/>
  <c r="L56"/>
  <c r="L403"/>
  <c r="L245"/>
  <c r="L311"/>
  <c r="L947"/>
  <c r="L1060"/>
  <c r="L1066"/>
  <c r="L203"/>
  <c r="L888"/>
  <c r="L624"/>
  <c r="L1200"/>
  <c r="L683"/>
  <c r="L473"/>
  <c r="L702"/>
  <c r="L715"/>
  <c r="L374"/>
  <c r="L189"/>
  <c r="L711"/>
  <c r="L995"/>
  <c r="L471"/>
  <c r="L699"/>
  <c r="L1096"/>
  <c r="L133"/>
  <c r="L518"/>
  <c r="L543"/>
  <c r="L851"/>
  <c r="L662"/>
  <c r="L1127"/>
  <c r="L1164"/>
  <c r="L1157"/>
  <c r="L1199"/>
  <c r="L1099"/>
  <c r="L294"/>
  <c r="L751"/>
  <c r="L973"/>
  <c r="L454"/>
  <c r="L13"/>
  <c r="L1109"/>
  <c r="L9"/>
  <c r="L289"/>
  <c r="L147"/>
  <c r="L704"/>
  <c r="L57"/>
  <c r="L14"/>
  <c r="L336"/>
  <c r="L359"/>
  <c r="L681"/>
  <c r="L867"/>
  <c r="L541"/>
  <c r="L623"/>
  <c r="L503"/>
  <c r="L707"/>
  <c r="L786"/>
  <c r="L783"/>
  <c r="L1172"/>
  <c r="L793"/>
  <c r="L326"/>
  <c r="L1091"/>
  <c r="L364"/>
  <c r="L209"/>
  <c r="L1141"/>
  <c r="L826"/>
  <c r="L574"/>
  <c r="L265"/>
  <c r="L678"/>
  <c r="L536"/>
  <c r="L1073"/>
  <c r="L151"/>
  <c r="L29"/>
  <c r="L814"/>
  <c r="L938"/>
  <c r="L64"/>
  <c r="L815"/>
  <c r="L65"/>
  <c r="L455"/>
  <c r="L231"/>
  <c r="L287"/>
  <c r="L79"/>
  <c r="L748"/>
  <c r="L819"/>
  <c r="L232"/>
  <c r="L96"/>
  <c r="L669"/>
  <c r="L857"/>
  <c r="L883"/>
  <c r="L7"/>
  <c r="L686"/>
  <c r="L16"/>
  <c r="L757"/>
  <c r="L1189"/>
  <c r="L866"/>
  <c r="L921"/>
  <c r="L700"/>
  <c r="L1165"/>
  <c r="L792"/>
  <c r="L1113"/>
  <c r="L399"/>
  <c r="L609"/>
  <c r="L24"/>
  <c r="L28"/>
  <c r="L843"/>
  <c r="L1204"/>
  <c r="L352"/>
  <c r="L813"/>
  <c r="L675"/>
  <c r="L777"/>
  <c r="L26"/>
  <c r="L611"/>
  <c r="L318"/>
  <c r="L673"/>
  <c r="L247"/>
  <c r="L607"/>
  <c r="L610"/>
  <c r="L608"/>
  <c r="L1102"/>
  <c r="L48"/>
  <c r="L23"/>
  <c r="L737"/>
  <c r="L823"/>
  <c r="L703"/>
  <c r="L756"/>
  <c r="L771"/>
  <c r="L230"/>
  <c r="L1054"/>
  <c r="L173"/>
  <c r="L1129"/>
  <c r="L58"/>
  <c r="L82"/>
  <c r="L1297"/>
  <c r="L445"/>
  <c r="L1176"/>
  <c r="L864"/>
  <c r="L110"/>
  <c r="L1234"/>
  <c r="L172"/>
  <c r="L800"/>
  <c r="L297"/>
  <c r="L6"/>
  <c r="L41"/>
  <c r="L677"/>
  <c r="L879"/>
  <c r="L317"/>
  <c r="L366"/>
  <c r="L224"/>
  <c r="L123"/>
  <c r="L284"/>
  <c r="L763"/>
  <c r="L316"/>
  <c r="L328"/>
  <c r="L1170"/>
  <c r="L38"/>
  <c r="L312"/>
  <c r="L43"/>
  <c r="L304"/>
  <c r="L553"/>
  <c r="L516"/>
  <c r="L626"/>
  <c r="L191"/>
  <c r="L749"/>
  <c r="L37"/>
  <c r="L1148"/>
  <c r="L240"/>
  <c r="L1241"/>
  <c r="L1123"/>
  <c r="L1135"/>
  <c r="L894"/>
  <c r="L876"/>
  <c r="L444"/>
  <c r="L146"/>
  <c r="L1242"/>
  <c r="L275"/>
  <c r="L689"/>
  <c r="L390"/>
  <c r="L802"/>
  <c r="L1062"/>
  <c r="L342"/>
  <c r="L881"/>
  <c r="L714"/>
  <c r="L513"/>
  <c r="L854"/>
  <c r="L261"/>
  <c r="L25"/>
  <c r="L544"/>
  <c r="L538"/>
  <c r="L810"/>
  <c r="L125"/>
  <c r="L153"/>
  <c r="L975"/>
  <c r="L387"/>
  <c r="L1256"/>
  <c r="L458"/>
  <c r="L409"/>
  <c r="L457"/>
  <c r="L795"/>
  <c r="L116"/>
  <c r="L391"/>
  <c r="L278"/>
  <c r="L934"/>
  <c r="L1118"/>
  <c r="L333"/>
  <c r="L1253"/>
  <c r="L78"/>
  <c r="L1254"/>
  <c r="L27"/>
  <c r="L1244"/>
  <c r="L8"/>
  <c r="L691"/>
  <c r="L811"/>
  <c r="L268"/>
  <c r="L68"/>
  <c r="L296"/>
  <c r="L81"/>
  <c r="L928"/>
  <c r="L1255"/>
  <c r="L1252"/>
  <c r="L1250"/>
  <c r="L1248"/>
  <c r="L1247"/>
  <c r="L1245"/>
  <c r="L1243"/>
  <c r="L1240"/>
  <c r="L1259"/>
  <c r="L1258"/>
  <c r="L853"/>
  <c r="L1249"/>
  <c r="L1251"/>
  <c r="L362"/>
  <c r="L720"/>
  <c r="L126"/>
  <c r="L319"/>
  <c r="L787"/>
  <c r="L784"/>
  <c r="L400"/>
  <c r="L502"/>
  <c r="L1058"/>
  <c r="L766"/>
  <c r="L886"/>
  <c r="L452"/>
  <c r="L822"/>
  <c r="L1198"/>
  <c r="L552"/>
  <c r="L478"/>
  <c r="L1142"/>
  <c r="L329"/>
  <c r="L716"/>
  <c r="L615"/>
  <c r="L1115"/>
  <c r="L905"/>
  <c r="L744"/>
  <c r="L705"/>
  <c r="L1071"/>
  <c r="L394"/>
  <c r="L274"/>
  <c r="L139"/>
  <c r="L856"/>
  <c r="L402"/>
  <c r="L889"/>
  <c r="L185"/>
  <c r="L367"/>
  <c r="L764"/>
  <c r="L18"/>
  <c r="L741"/>
  <c r="L406"/>
  <c r="L309"/>
  <c r="L5"/>
  <c r="L1065"/>
  <c r="L443"/>
  <c r="L255"/>
  <c r="L72"/>
  <c r="L61"/>
  <c r="L306"/>
  <c r="L827"/>
  <c r="L11"/>
  <c r="L828"/>
  <c r="L949"/>
  <c r="L746"/>
  <c r="L869"/>
  <c r="L745"/>
  <c r="L1201"/>
  <c r="L788"/>
  <c r="L785"/>
  <c r="L211"/>
  <c r="L393"/>
  <c r="L31"/>
  <c r="L63"/>
  <c r="L305"/>
  <c r="L925"/>
  <c r="L882"/>
  <c r="L53"/>
  <c r="L62"/>
  <c r="L1119"/>
  <c r="L85"/>
  <c r="L680"/>
  <c r="L34"/>
  <c r="L293"/>
  <c r="L405"/>
  <c r="L820"/>
  <c r="L1144"/>
  <c r="L59"/>
  <c r="L144"/>
  <c r="L334"/>
  <c r="L350"/>
  <c r="L257"/>
  <c r="L260"/>
  <c r="L747"/>
  <c r="L966"/>
  <c r="L976"/>
  <c r="L579"/>
  <c r="L540"/>
  <c r="L401"/>
  <c r="L521"/>
  <c r="L507"/>
  <c r="L1027"/>
  <c r="L519"/>
  <c r="L551"/>
  <c r="L509"/>
  <c r="L923"/>
  <c r="L598"/>
  <c r="L487"/>
  <c r="L875"/>
  <c r="L898"/>
  <c r="L892"/>
  <c r="L578"/>
  <c r="L482"/>
  <c r="L606"/>
  <c r="L563"/>
  <c r="L594"/>
  <c r="L499"/>
  <c r="L1036"/>
  <c r="L557"/>
  <c r="L564"/>
  <c r="L1029"/>
  <c r="L1003"/>
  <c r="L555"/>
  <c r="L978"/>
  <c r="L567"/>
  <c r="L472"/>
  <c r="L559"/>
  <c r="L583"/>
  <c r="L486"/>
  <c r="L832"/>
  <c r="L613"/>
  <c r="L612"/>
  <c r="L901"/>
  <c r="L1120"/>
  <c r="L132"/>
  <c r="L585"/>
  <c r="L535"/>
  <c r="L993"/>
  <c r="L1021"/>
  <c r="L568"/>
  <c r="L500"/>
  <c r="L483"/>
  <c r="L548"/>
  <c r="L592"/>
  <c r="L998"/>
  <c r="L489"/>
  <c r="L561"/>
  <c r="L515"/>
  <c r="L512"/>
  <c r="L1044"/>
  <c r="L481"/>
  <c r="L505"/>
  <c r="L407"/>
  <c r="L956"/>
  <c r="L1017"/>
  <c r="L994"/>
  <c r="L596"/>
  <c r="L562"/>
  <c r="L550"/>
  <c r="L193"/>
  <c r="L506"/>
  <c r="L170"/>
  <c r="L1011"/>
  <c r="L990"/>
  <c r="L532"/>
  <c r="L988"/>
  <c r="L989"/>
  <c r="L565"/>
  <c r="L467"/>
  <c r="L1167"/>
  <c r="L477"/>
  <c r="L1015"/>
  <c r="L514"/>
  <c r="L900"/>
  <c r="L907"/>
  <c r="L549"/>
  <c r="L556"/>
  <c r="L526"/>
  <c r="L129"/>
  <c r="L897"/>
  <c r="L498"/>
  <c r="L1008"/>
  <c r="L524"/>
  <c r="L485"/>
  <c r="L511"/>
  <c r="L494"/>
  <c r="L539"/>
  <c r="L1013"/>
  <c r="L558"/>
</calcChain>
</file>

<file path=xl/sharedStrings.xml><?xml version="1.0" encoding="utf-8"?>
<sst xmlns="http://schemas.openxmlformats.org/spreadsheetml/2006/main" count="2691" uniqueCount="1342">
  <si>
    <t>ANNOCOMPETENZA</t>
  </si>
  <si>
    <t>MISSIONECODICE</t>
  </si>
  <si>
    <t>PROGRAMMACODICE</t>
  </si>
  <si>
    <t>TITOLOCODICE</t>
  </si>
  <si>
    <t>MACROAGGREGATOCODICE</t>
  </si>
  <si>
    <t>PIANOFINANZIARIO</t>
  </si>
  <si>
    <t>CAPITOLOCODICE</t>
  </si>
  <si>
    <t>CAPITOLODENOMINAZIONE</t>
  </si>
  <si>
    <t>RESPONSABILECODICE</t>
  </si>
  <si>
    <t>STANZIAMENTOINIZIALE1</t>
  </si>
  <si>
    <t>VARIAZIONE1</t>
  </si>
  <si>
    <t>STANZIAMENTOATTUALE1</t>
  </si>
  <si>
    <t>IMPORTOREIMPUTATO1</t>
  </si>
  <si>
    <t>IMPORTOFPVINIZ1</t>
  </si>
  <si>
    <t>IMPORTOFPVATT_PROGRAMMAZIONE1</t>
  </si>
  <si>
    <t>IMPORTOFPVATT_RIACCERT1</t>
  </si>
  <si>
    <t>IMPORTOFPVATT1</t>
  </si>
  <si>
    <t>IMPEGNATO1</t>
  </si>
  <si>
    <t>PRENOTATO1</t>
  </si>
  <si>
    <t>FATTURATO1</t>
  </si>
  <si>
    <t>PAGATO1</t>
  </si>
  <si>
    <t>PAGATO_DI_CUI_REIMPUTATO</t>
  </si>
  <si>
    <t>ECONOMIE1</t>
  </si>
  <si>
    <t>ECONOMIE_REIMPUTATI1</t>
  </si>
  <si>
    <t>CASSA_INIZIALE</t>
  </si>
  <si>
    <t>CASSA_ATTUALE</t>
  </si>
  <si>
    <t>STANZIAMENTOINIZIALE2</t>
  </si>
  <si>
    <t>VARIAZIONE2</t>
  </si>
  <si>
    <t>STANZIAMENTOATTUALE2</t>
  </si>
  <si>
    <t>IMPORTOREIMPUTATO2</t>
  </si>
  <si>
    <t>IMPORTOFPVINIZ2</t>
  </si>
  <si>
    <t>IMPORTOFPV_PROGRAMMAZIONE2</t>
  </si>
  <si>
    <t>IMPORTOFPV_RIACCERT2</t>
  </si>
  <si>
    <t>IMPORTOFPV2</t>
  </si>
  <si>
    <t>IMPEGNATO2</t>
  </si>
  <si>
    <t>PRENOTATO2</t>
  </si>
  <si>
    <t>ECONOMIE2</t>
  </si>
  <si>
    <t>ECONOMIE_REIMPUTATI2</t>
  </si>
  <si>
    <t>STANZIAMENTOINIZIALE3</t>
  </si>
  <si>
    <t>VARIAZIONE3</t>
  </si>
  <si>
    <t>STANZIAMENTOATTUALE3</t>
  </si>
  <si>
    <t>IMPORTOREIMPUTATO3</t>
  </si>
  <si>
    <t>IMPORTOFPVINIZ3</t>
  </si>
  <si>
    <t>IMPORTOFPV_PROGRAMMAZIONE3</t>
  </si>
  <si>
    <t>IMPORTOFPV_RIACCERT3</t>
  </si>
  <si>
    <t>IMPORTOFPV3</t>
  </si>
  <si>
    <t>IMPEGNATO3</t>
  </si>
  <si>
    <t>PRENOTATO3</t>
  </si>
  <si>
    <t>ECONOMIE3</t>
  </si>
  <si>
    <t>ECONOMIE_REIMPUTATI3</t>
  </si>
  <si>
    <t>CDC</t>
  </si>
  <si>
    <t>RICORRENTE</t>
  </si>
  <si>
    <t>TRANSAZIONE_UE</t>
  </si>
  <si>
    <t>CLASSIFICATORE1</t>
  </si>
  <si>
    <t>CLASSIFICATORE2</t>
  </si>
  <si>
    <t>CLASSIFICATORE3</t>
  </si>
  <si>
    <t>CLASSIFICATORE4</t>
  </si>
  <si>
    <t>CLASSIFICATORE5</t>
  </si>
  <si>
    <t>CLASSIFICATORE6</t>
  </si>
  <si>
    <t>CLASSIFICATORE7</t>
  </si>
  <si>
    <t>CLASSIFICATORE8</t>
  </si>
  <si>
    <t>CLASSIFICATORE9</t>
  </si>
  <si>
    <t>CLASSIFICATORE10</t>
  </si>
  <si>
    <t>173600200 INTERESSI PASSIVI SU MUTUO CASSA DD.PP.  PER IMPIANTO SMALTIMENTO FANGHI CONTRATTO PER IDRA PATRIMONIO S.P.A. (DELEGA: RISORSE NATURALI E IDRAULICA)</t>
  </si>
  <si>
    <t>ST112</t>
  </si>
  <si>
    <t>AA006</t>
  </si>
  <si>
    <t>176100500 ASSEGNI FISSI AL PERSONALE -  POLITICHE PARCHI</t>
  </si>
  <si>
    <t>U.1.03.02.11.000</t>
  </si>
  <si>
    <t>119313400 SPESE DI PUBBLICITA' PER GARE DI APPALTO - EVENTI, PUBBLICITA', TRASFERTE</t>
  </si>
  <si>
    <t>SPESE DI TRASFERTE  - ISTITUZIONE IDROSCALO</t>
  </si>
  <si>
    <t>QUOTA SPETTANTE AL CONCESSIONARIO PER GLI INTROITI DA SANZIONI AL CODICE DELLA STRADA ACCERTATE MEDIANTE DISPOSITIVI TECNICI (FINANZIATA DA ENTRATE CORRENTI DA SANZIONI STRADA)</t>
  </si>
  <si>
    <t>162700300 SPESE  PER TASSA E IMPOSTE VARIE DELL' AREA  - IMPOSTA DI REGISTRO</t>
  </si>
  <si>
    <t>177600100 INTERESSI PASSIVI SUI MUTUI DEI CONSORZI IDRAULICI DI DEPURAZIONE ACQUE -  AD ALTRI SOGGETTI</t>
  </si>
  <si>
    <t>221159900 FONDO PER LA MESSA IN SICUREZZA DEGLI ELEMENTI NON STRUTTURALI PRESSO IPSP CATERINA DA SIENA MILANO (FINANZIATO DA AVANZO VINCOLATO)</t>
  </si>
  <si>
    <t>221157300 SOSTITUZIONE SERRAMENTI E INTERVENTI MANUTENTIVI PRESSO L' IPSIA MARCO POLO DI MILANO (FINANZIATO CON AVANZO VINCOLATO)</t>
  </si>
  <si>
    <t>LAVORI DI BONIFICA AMIANTO CONSISTENTE NELLA DEMOLIZIONE DI UN PREFABBRICATO PRESSO l’I.I.S. ARGENTIA DI GORGONZOLA (FINALIZZATO A  40000093)</t>
  </si>
  <si>
    <t>SPESE DI TRASFERTE - AREA AMBIENTE E TUTELA DEL TERRITORIO</t>
  </si>
  <si>
    <t>IRAP - SETTORE PARCO AGRICOLO SUD MILANO</t>
  </si>
  <si>
    <t>112304000 SPESE PER CONVENZIONE PER VISITE SANITARIE</t>
  </si>
  <si>
    <t>221141400 SPESE PER ADEGUAMENTO NORMATIVO I.P.S.C.T. FALK DI CINISELLO BALSAMO - 1 LOTTO</t>
  </si>
  <si>
    <t>CONTRIBUTO ALLA PROVINCIA DI BERGAMO PER LAVORI DI MANUTENZIONE PONTE IN COMUNI DI VAPRIO D'ADDA E CANONICA D'ADDA ( FINANZIATO DA AVANZO VINCOLATO)</t>
  </si>
  <si>
    <t>400202900 TASSAZIONE SEPARATA (730) -  LAVORO DIPENDENTE (CORRELATO ENTRATA 90000230)</t>
  </si>
  <si>
    <t>400500200 RIMBORSO SOMME DI COMPETENZA DI TERZI O DA CONTABILIZZARE A FAVORE METROPOLITANO - ACQUISTO DI BENI  (CORRELATO ENTRATA 90000015)</t>
  </si>
  <si>
    <t>119330900 SPESE PER MANUTENZIONE ORDINARIA DEL SISTEMA DI VIDEOSORVEGLIANZA - SECURITY DEGLI IMMOBILI METROPOLITANI</t>
  </si>
  <si>
    <t>111303200 SPESE  DI TRASFERTE - ORGANI ISTITUZIONALI / UFFICIO DI PRESIDENZA DEL CONSIGLIO - RAPPRERSENTANZA, ORGANIZZAZIONE EVENTI, PUBBLICITA'  E SERVIZI PER TRASFERTE</t>
  </si>
  <si>
    <t>176700300 IRAP - AREA PROGRAMMAZIONE TERRITORIALE PER PARCHI NATURALI</t>
  </si>
  <si>
    <t>400700100 SPESE PER ATTI AMMINISTRATIVI INERENTI I CONTRATTI DI APPALTO E CONCESSIONI DIVERSE (CORRELATO ENTRATA 90000580)</t>
  </si>
  <si>
    <t>261502110 SPESE PER ACQUISTO DI IMPIANTI E MACCHINARI PER LA SICUREZZA STRADALE (FINANZIATO DA  ENTRATE CORRENTI DA SANZIONI STRADA)</t>
  </si>
  <si>
    <t>114800700 SPESE PER RIMBORSI DI TRIBUTI INDEBITAMENTE RISCOSSI - ADDIZIONALE ENERGIA ELETTRICA</t>
  </si>
  <si>
    <t>161800200 SPESE PER RIMBORSI DI SOMME INDEBITAMENTE RISCOSSE IN MATERIA DI SANZIONI DA INFRAZIONI AL CODICE DELLA STRADA E PER SENTENZE SFAVOREVOLI ( FINANZIATO  DA ENTRATE CORRENTI DA SANZIONI STRADA E DA AVANZO DA SANZIONI) - ONERI DA CONTENZIOSO</t>
  </si>
  <si>
    <t>400100300 CONTRIBUTO PREVIDENZIALE SUI REDDITI DI COLLABORAZIONE COORDINATA E CONTINUATIVA - LEGGE 335/95 -  LAVORO DIPENDENTE (CORRELATO ENTRATA 90000310)</t>
  </si>
  <si>
    <t>ONERI PREVIDENZIALI ED ASSISTENZIALI - PROTEZIONE CIVILE</t>
  </si>
  <si>
    <t>113200100 SPESE PER ACQUISTO DI BENI D' USO PER L' AREA  - ALTRI BENI DI CONSUMO</t>
  </si>
  <si>
    <t>113200100 SPESE PER ACQUISTO DI BENI D' USO PER L' AREA  - PUBBLICAZIONI</t>
  </si>
  <si>
    <t>221133400 FONDO PER L' ADEGUAMENTO NORMATIVO DELL' IPSIA FERRARIS" DI MILANO"</t>
  </si>
  <si>
    <t>178500900 CONTRIBUTO ALLE ORGANIZZAZIONI DI VOLONTARIATO IN MATERIA DI PROTEZIONE CIVILE</t>
  </si>
  <si>
    <t>ASSEGNI PER IL NUCLEO FAMIGLIARE -  SETORE  AFFARI GENERALI  E SUPPORTO AGLI ORGANI ISTITUZIONALI</t>
  </si>
  <si>
    <t>221128810 SPESE PER PICCOLI INTERVENTI DI MANUTENZIONE STRAORDINARIA INTERVENTI URGENTI ED IMPREVEDIBILI PRESSO ISTITUTI DIVERSI</t>
  </si>
  <si>
    <t>SPESE CONNESSE ALLO SWAP DI AMMORTAMENTO DEL PRESTITO OBBLIGAZIONARIO DEXIA 2003-2033 (BULLET) - QUOTA MB ( SI VEDA CAPITOLO 30000415)</t>
  </si>
  <si>
    <t>142303600 SPESE PER IL SERVIZIO DI VIGILANZA NOTTURNA PRESSO IL PARCO IDROSCALO - SERVIZI AUSILIARI</t>
  </si>
  <si>
    <t>SPESE PER INTERVENTI VARI IN CONTO CAPITALE IN MATERIA DI SICUREZZA E POTENZIAMENTO DELLE STRADE (FINANZIATO  DA ENTRATE CORRENTI DA SANZIONI STRADA)</t>
  </si>
  <si>
    <t>FONDI CICLOVIE (D.M. 344/2020) FONDI MANUTENZIONE STRADE (FINALIZZATA A CAP. 40000087)</t>
  </si>
  <si>
    <t>261113600 FONDI MANUTENZIONE STRADE - D.M. N. 224/2020 (FINANZIATO DA AVANZO VINCOLATO)</t>
  </si>
  <si>
    <t>SPESE DI REBORA DI RISTRUTTURAZIONE SPAZZI DIDATTICI SUCC. REBORA - VIA B. D' ESTE A RHO (FINANZIATO DA AVANZO VINCOLATO)</t>
  </si>
  <si>
    <t>SPESE PER MANUTENZIONE STRAORDINARIA DEGLI ISTITUTI SCOLASTICI - NUOVO APPALTO (FONDI STATALI D.M. 13/2021)(FINALIZZATO A CAP. 40000127)</t>
  </si>
  <si>
    <t>221139700 FONDO PER ADEGUAMENTO E RAZIONALIZZAZIONE DEGLI SPAZI ITCG CATTANEO (INTEGRAZIONE CA. M1033/98)</t>
  </si>
  <si>
    <t>IRAP - SETTORE AVVOCATURA</t>
  </si>
  <si>
    <t>119329100 SPESE PER MANUTENZIONE DEL PARCO AUTO DELLA POLIZIA METROPOLITANA - (FINANZIATO DA ENTRATE CORRENTI DA SANZIONI STRADA)  - MANUTENZIONE ORDINARIA</t>
  </si>
  <si>
    <t>ASSEGNI PER IL NUCLEO - SETTORE POLITICHE DEL LAVORO</t>
  </si>
  <si>
    <t>ONERI PREVIDENZIALI ED ASSISTENZIALI - AREA AMBIENTE E TUTELA DEL TERRITORIO</t>
  </si>
  <si>
    <t>112306500 SPESE PER PRESTAZIONI DI SERVIZI DI GESTIONE DOCUMENTALE RICHIESTI DALLA NORMATIVA VIGENTE  - SERVIZI INFORMATICI</t>
  </si>
  <si>
    <t>142600400 IDROSCALO- INTERESSI PASSIVI SU PRESTITO OBBLIGAZIONARIO BOP 2006 - QUOTA INTERESSI ANNO 2006 (DELEGA: IDROSCALO)</t>
  </si>
  <si>
    <t>121600700 ISTITUTI SCOLASTICI -  INTERESSI PASSIVI SU PRESTITO OBBLIGAZIONARIO BOP 2007 - QUOTA INTERESSI ANNO 2008</t>
  </si>
  <si>
    <t>221121000 FONDO PER LA RISTRUTTURAZIONE DELLA PISCINA E DEGLI SPOGLIATOI PRESSO II.SS. CARDANO ITI GENTILESCHI DEL C.S. GALLARATESE (DELEGA: EDILIZIA SCOLASTICA)</t>
  </si>
  <si>
    <t>FONDO PER TRASFERIMENTO DI SOMME A PARTNER DEL PROGETTO VERSO I PAESAGGI DELL' ABITARE E DEL LAVORARE A PROVA DI CLIMA A FAVORE DI PUBBLICHE AMMINISTRAZIONI (FINANZIATO CON AVANZO VINCOLATO)</t>
  </si>
  <si>
    <t>172302510 SPESE DI SERVIZI PER GUARDIE ECOLOGICHE VOLONTARIE - MANUTENZIONI ORDINARIE (FINALIZZATO A CAPITOLO 20000290 CON CAP. 09021008, 09021013, 09021071, 09021089)</t>
  </si>
  <si>
    <t>119313910 SPESE PER ASSICURAZIONI DIVERSE RIGUARDANTI I BENI PATRIMONIALI, STABILI E MOBILI -  PREMI CONTRO DANNI</t>
  </si>
  <si>
    <t>121401310 SPESE PER UTILIZZO DI ATTREZZATURE SPORTIVE E SPAZI VARI DI TERZI PER USI SCOLASTICI</t>
  </si>
  <si>
    <t>119403900 SPESE PER CANONI NOLEGGIO DELLE FOTOCOPIATRICI PER LE DIVERSE SEDI DELL' ENTE</t>
  </si>
  <si>
    <t>400202700 IRPEF COD. 4730 - LAVORO DIPENDENTE (CORRELATO ENTRATA 90000140)</t>
  </si>
  <si>
    <t>119400900 SPESE PER ACQUISIZIONI DI LICENZE SOFTWARE</t>
  </si>
  <si>
    <t>119207600 SPESE PER ACQUISIZIONE DI BENI DI CONSUMO PER I SERVIZI GENERALI E COMPRESO ACQUISTO DI CARTA PER GLI UFFICI METROPOLITANI-   ALTRI BENI DI CONSUMO</t>
  </si>
  <si>
    <t>276704300 FONDO TRASFER. COMUNI RECUPERO VALORI PAESAGGISTICI E RIQUALIFICAZIONE IMMOBILI AREE DEGRADATE AI SENSI ART 167DLGS.42/2004 (FINALIZZATA  A CAP. 30000850, 30001080,  30001330 INSIEME A 09051078)</t>
  </si>
  <si>
    <t>221134000 FONDO PER L' ADEGUAMENTO NORMATIVO DELL' IPSIA PACINOTTI"  DI MILANO"</t>
  </si>
  <si>
    <t>PATTO PER MILANO (F.S.C.)  FONDO PER MANUTENZIONE IMPIANTI TECNOLOGICI E ALTRI INTERVENTI (FINALIZZATO A CAP. 40000225) - BENI IMMOBILI</t>
  </si>
  <si>
    <t>400202000 IRPEF COD. 1045 - RITENUTA 4% (CORRELATO ENTRATA 90000040)</t>
  </si>
  <si>
    <t>221157600 REALIZZAZIONE DI OPERE ACCESSORIE ALLA FORNITURA A NOLEGGIO DI UN MODULO PREFABBRICATO AD USO AULE SCOLASTICHE PRESSO  ISTITUTO VESPUCCI DI MILANO (FINANZIATO DA AVANZO VINCOLATO)</t>
  </si>
  <si>
    <t>178302600 SPESA PER PRESTAZIONI DI SERVIZI PER L' ESERCIZIO DI FUNZIONI TRASFERITE DA REGIONE LOMBARDIA IN MATERIA DI PROTEZIONE CIVILE - EVENTI, PUBBLICITA' E TRASFERTE</t>
  </si>
  <si>
    <t>177304000  SPESE  PER PRESTAZIONI DI SERVIZI VARI PER IL SETTORE - UTENZE E CANONI</t>
  </si>
  <si>
    <t>176600300 PARCHI - INTERESSI PASSIVI SU PRESTITO OBBLIGAZIONARIO BOP 2005 - QUOTA INVESTIMENTI ANNO 2005  ( DELEGA : POLITICA DEI PARCHI) - INTERESSI SU TITOLI OBBLIGAZIONARI</t>
  </si>
  <si>
    <t>176600400 PARCHI - INTERESSI PASSIVI SU PRESTITO OBBLIGAZIONARIO 2007</t>
  </si>
  <si>
    <t>162200700 SPESE PER ACQUISTO DI MATERIALE DI CONSUMO PER L' AREA - ALTRI BENI DI CONSUMO</t>
  </si>
  <si>
    <t>221158200 FONDO PER COMPLETAMENTO SOSTITUZIONE U-GLASS  AL C.S. PARCO NORD - PARTI COMUNI (FINALIZZATO A CAP. 40000021)</t>
  </si>
  <si>
    <t>ASSEGNI PER IL NUCLEO FAMILIARE AL PERSONALE - AREA INFRASTRUTTURE</t>
  </si>
  <si>
    <t>115600200 CASERMA E PREFETTURA - INTERESSI PASSIVI SU PRESTITO OBBLIGAZIONARIO BOP 2003 - QUOTA INVESTIMENTI ANNO 2003</t>
  </si>
  <si>
    <t>115600300 CASERME E PREFETTURA - INTERESSI PASSIVI SU PRESTITO OBBLIGAZIONARIO BOP 2005 - QUOTA INVESTIMENTI ANNO 2005</t>
  </si>
  <si>
    <t>119600200 PATRIMONIO UFFICIO - INTERESSI PASSIVI SU PRESTITO OBBLIGAZIONARIO BOP 2003 - QUOTA INVESTIMENTI ANNO 2003 (EDILIZIA VARIA)</t>
  </si>
  <si>
    <t>121600300 ISTRUZIONE TECNICA E SCIENTIFICA - INTERESSI SUL PRESTITO OBBLIGAZIONARIO BOP 2002 - QUOTA (INVESTIMENTI ISTITUTI SCOLASTICI ( EDILIZIA SCOLASTICA)</t>
  </si>
  <si>
    <t>121600500 ISTITUTI SCOLASTICI - INTERESSI PASSIVI SU PRESTITO OBBLIGAZIONARIO BOP. 2005 -  QUOTA INVESTIMENTI ANNO 2005 (EDILIZIA SCOLASTICA)</t>
  </si>
  <si>
    <t>121600600 ISTITUTI SCOLASTICI - INTERESSI PASSIVI SU PRESTITO OBBLIGAZIONARIO BOP 2006 - QUOTA INVESTIMENTI ANNO 2006 (EDILIZIA SCOLASTICA)</t>
  </si>
  <si>
    <t>142600300 IDRISCALO - INTERESSI PASSIVI SU PRESTITO OBBLIGAZIONARIO BOP 2005 - QUOTA INVESTIMENTI ANNO 2005 (DELEGA: IDROSCALO)</t>
  </si>
  <si>
    <t>142600500 IDROSCALO - INTERESSI PASSIVI SU PRESTITO OBBLIGAZIONARIO BOP 2007 PER INVESTIMENTI  ANNO 2008</t>
  </si>
  <si>
    <t>161600500 VIABILITA' - INTERESSI PASSIVI SU PRESTITO OBBLIGAZIONARIO BOP 2006 - QUOTA INVESTIMENTI ANNO 2006 (DELEGA VIABILITA', OPERE PUBBLICHE STRADALI)</t>
  </si>
  <si>
    <t>SPESE PER IMPOSTE E TASSE PER L' AREA RISORSE UMANE, ORGANIZZAZIONE E INNOVAZIONE</t>
  </si>
  <si>
    <t>ASSEGNI FISSI AL PERSONALE PROTEZIONE CIVILE CORPO DI POLIZIA METREOPOLITANA</t>
  </si>
  <si>
    <t>ASSEGNI FISSI AL PERSONALE - DIREZIONE GENERALE</t>
  </si>
  <si>
    <t>SPESE PER UTILIZZO BENI DI TERZI</t>
  </si>
  <si>
    <t>INTERVENTI PER PROGRAMMI STRAORDINARI DI MANUTENZIONE VIARIA (D.M. N. 123/2020) (FINALIZZATO A CAP. 40000082)</t>
  </si>
  <si>
    <t>221149500 FONDO PER LA SOSTITUZIONE DELLE PORTE INTERNE DEL LS DONATELLI PASCAL DI VIA CORTI 16 A MILANO</t>
  </si>
  <si>
    <t>SPESE PER INTERVENTI DI MANUTENZIONE ORDINARIA ISTITUTI SCOLASTICI METROPOLITANI - MAGGIORI SPESE</t>
  </si>
  <si>
    <t>SOSTITUZIONE SERRAMENTI IN LEGNO PRESSO L'ISTITUTO MARIGNONI/POLO SUCC. DI MILANO 1° LOTTO TEOCRITO-DEMOSTENE (FINANZIATO DA AVANZO VINCOLATO)</t>
  </si>
  <si>
    <t>113600300 INTERESSI PASSIVI SU PRESTITO OBBLIGAZIONARIO - BOP 2002 - QUOTA RISCATTO INDEBITAMENTO PREGRESSO</t>
  </si>
  <si>
    <t>113600400 INTERESSI SU PRESTITO OBBLIGAZIONARIO - BOP 2003 - QUOTA RISCATTO INDEBITAMENTO PREGRESSO CONTRATTO CON IL BANCO DI SICILIA</t>
  </si>
  <si>
    <t>113301400 SPESE PER SERVIZI CONCERNENTI LA GESTIONE DELLE CONTRAVVENZIONI AL CODICE DELLA STRADA - VERBALI ESTERI, CUSTODIA AUTO SEQUESTRATE (FINANZIATO DA ENTRATE CORRENTI DA SANZIONI STRADA ) - SERVIZI AMMINISTRATIVI</t>
  </si>
  <si>
    <t>SPESE PER CONTRIBUTI AGLI INVESTIMENTI PER INTERVENTI DI FORESTAZIONE NELL'AMBITO DEL PROGETTO FORESTAMI (FINALIZZATO A CAP. 40000089)</t>
  </si>
  <si>
    <t>221157400 INTERVENTI VARI PER IL TRASFERIMENTO DELL' IPSAR VESPUCCI AL COMPLESSO SCOLASTICO DI VIA G. DON CALABRIA, MILANO</t>
  </si>
  <si>
    <t>IRAP - AREA PIANIFICAZIONE E SVILUPPO ECONOMICO</t>
  </si>
  <si>
    <t>142300800 SPESE PER IL FUNZIONAMENTO ED IL SUPPORTO ALLE ATTIVITA' TURISTICHE- SERVIZI - PRESTAZIONI PROFESSIONALI E SPECIALISTICHE</t>
  </si>
  <si>
    <t>SPESE PER PRESTAZIONI DI SERVIZI</t>
  </si>
  <si>
    <t>119332800 SPESE PER SERVIZI IN CAPO ALLA AL SETTORE STAZIONE UNICA  APPALTANTE - SPESE POSTALI</t>
  </si>
  <si>
    <t>221145000 REALIZZAZIONE NUOVO CORPO AULE C.S. DI  VIMERCATE (MI) 2 FONDO</t>
  </si>
  <si>
    <t>178302600 SPESA PER PRESTAZIONI DI SERVIZI PER L' ESERCIZIO DI FUNZIONI TRASFERITE DA REGIONE LOMBARDIA IN MATERIA DI PROTEZIONE CIVILE  - FORMAZIONE</t>
  </si>
  <si>
    <t>SPESE PER PRESTAZIONI PROFESSIONALI SPECIALISTICHE (FINALIZZATO A CAP. 20000073)</t>
  </si>
  <si>
    <t xml:space="preserve"> SPESE PER SOSTITUZIONE PARZIALE PARCO MEZZI PER LA SICUREZZA STRADALE IN DOTAZIONE ALLE 15 CASE CANTONIERE STRADALI (FURGONI A PIANALE,MOTOCARRI,AUTOVETTURA CAPI-CANTONIERI) (FINANZIATO DA ENTRATE CORRENTI DA SANZIONI STRADA)</t>
  </si>
  <si>
    <t>REALIZZAZIONE  DI  ROTATORIE LUNGO LA  SP EX SS 35 DEI GIOVI ALL' INNESTO CON LE RAMPE DEL PONTE DELLA SP 139 TREZZANO S/N -ZIBIDO S. GIACOMO - VARIANTE  (FINALIZZATO A CAP.  40000054 CON CAP. 10052155,10052164,10052165,10052166,10052167 E ALTRI)</t>
  </si>
  <si>
    <t>119103900 SPESE PER COMPENSI AI PROFESSIONISTI LEGALI ANNI PRECEDENTI - RETRIBUZIONI (FINANZIATO CON AVANZO VINCOLATO)</t>
  </si>
  <si>
    <t>SPESE PER STAMPE E ALTRI SERVIZI AUSILIARI CONCERNENTI IL PROGETTO WELFARE METROPOLITANO E RIGENERAZIONE URBANA " (FINALIZZATA  A CAP. 20000285 CON CAP. 08011040, 08011041, 08011042, 08011043, 08011044, 08011046, 08011047, 08011075, 08011093)"</t>
  </si>
  <si>
    <t>162304400 SPESE PER SERVIZI CONCERNENTI LA PIANIFICAZIONE DEL TERRITORIO E L'  ADOZIONE DEL PTM - SERVIZI INFORMATICI DI TELECOMUNICAZIONI</t>
  </si>
  <si>
    <t>SPESE PER ACQUISTO HARDWARE (FINANZIATO DA ALIENAZIONI PATRIMONIALI DA REALIZZARE)</t>
  </si>
  <si>
    <t>SPESE PER ACQUISTO DI BENI DI CONSUMO VARI IN MATERIA DI EFFICIENZA ENERGETICA ( FINALIZZATA  A CAP. 30000275 INSIEME A CAP. 09021051) - ALTRI BENI DI CONSUMO</t>
  </si>
  <si>
    <t>FONDO PER CONTRIBUTI AGLI INVESTIMENTI D AMMIN. LOCALI PER INTERVENTI DI RIQUALIFICAZIONE AMBIENTALE A SEGUITO DI TRASFORMAZIONI IMPIANTI SUL TERRITORIO DEL PARCO SUD  (FINANZIATO DA AVANZO VINCOLATO)</t>
  </si>
  <si>
    <t>ASSEGNI FISSI AL PERSONALE - AREA PIANIFICAZIONE E SVILUPPO ECONOMICO</t>
  </si>
  <si>
    <t>113301800 SPESE PER SERVIZI CONNESSI ALLA GESTIONE ATTIVA DEL DEBITO - SERVIZI INFORMATICI E DI TELECOMUNICAZIONI</t>
  </si>
  <si>
    <t>119203400 SPESE PER ACQUISTO DI BENI DI CONSUMO DI COMPETENZA DEL SETTORE PROVVEDITORATO - GIORNALI E RIVISTE</t>
  </si>
  <si>
    <t>161200710 SPESE PER ACQUISTO BENI DI CONSUMO PER LA SICUREZZA STRADALE DI COMPETENZA DEL SETTORE (FINANZIATO DA ENTRATE CORRENTI DA SANZIONI STRADA)</t>
  </si>
  <si>
    <t>161200710 SPESE PER ACQUISTO BENI DI CONSUMO PER LA SICUREZZA STRADALE DI COMPETENZA DEL SETTORE (FINANZIATO  DA ENTRATE CORRENTI DA SANZIONI STRADA E NEL 2020 FINALIZZATO A CAP. 20000073) - ALTRI BENI DI CONSUMO</t>
  </si>
  <si>
    <t>IRAP - AREA AMBIENTE E TUTELA DEL TERRITORIO</t>
  </si>
  <si>
    <t>261138800 FONDO REALIZZAZIONE DEL RACCORDO TRA NUOVO TRACCIATO DEL SEMPIONE LA VIABILITA' CASCINA MERLATA COLLEGAMENTO POLO FIERISTICO RHO PERO (QUOTA LAVORI)</t>
  </si>
  <si>
    <t>193700510 TASSA RIFIUTI SOLIDI URBANI SERVIZI PER L' IMPIEGO (LAVORO) - TASSA E/O TARIFFA SMALTIMENTO RIFIUTI SOLIDI URBANI</t>
  </si>
  <si>
    <t>119332200 SPESE PER FORMAZIONE ED ADDESTRAMENTO POLIZIA METROPOLITANA  - FORMAZIONE</t>
  </si>
  <si>
    <t>SPESE PER CONSULTAZIONI ELETTORALI - PRESTAZIONI DI SERVIZI</t>
  </si>
  <si>
    <t>221154000 - SPESE PER LA REALIZZAZIONE DI PREFABBRICATI LC QUASIMODO DI MAGENTA</t>
  </si>
  <si>
    <t>INTERVENTI DI MANUTENZIONE ORDINARIA DEGLI IMMOBILI DI CMM</t>
  </si>
  <si>
    <t>261141500 FONDO PER LA REALIZZAZIONE DELLA TANGENZIALE SUD EST VARIANTE ALLA SP 2 MONZA-TREZZO NEI COMUNI DI VIMERCATE E BURAGO MOLGORA (FINANZIATO DA AVANZO VINCOLATO)</t>
  </si>
  <si>
    <t>FONDO PER LA REALIZZAZIONE VARIANTINA DI VAPRIO LUNGO LA SP EX SS 525 DEL BREMBO (FINANZIATO DA AVANZO VINCOLATO)</t>
  </si>
  <si>
    <t>FONDO PER SERVIZI PER ORGANIZZAZIONE EVENTI</t>
  </si>
  <si>
    <t>112308300 SPESE DI SPEDIZIONE E SERVIZI VARI PER IL SETTORE TRATTAMENTO ECONOMICO E PREVIDENZIALE</t>
  </si>
  <si>
    <t>261128300 S.P. 2 MONZA TREZZO: POTENZIAMENTO ROTATORIA A TREZZO</t>
  </si>
  <si>
    <t>221134100 FONDO PER L' ADEGUAMENTO NORMATIVO DELL' IPIA FERRARIS" SEDE COORD. DI SESTO S.G. (MI)"</t>
  </si>
  <si>
    <t>SPESE DI FUNZIONAMENTO PER IL PARCO AGRICOLO SUD MILANO - UTENZE E CANONI</t>
  </si>
  <si>
    <t>SPESE PER CONSULENZE PER PERIZIE E/O VERIFICHE TECNICHE, GESTIONI CONDOMINIALI, ARTISTICHE, GIURIDICHE, COLLAUDI - PRESTAZIONI PROFESSIONALI - NON RICORRENTE</t>
  </si>
  <si>
    <t>FONDO PER SOSTITUZIONE SERRAMENTI E RIPRISTINO FACCIATE - IPSTC KANDINSKY MILANO I LOTTO (FINANZIATO DA AVANZO VINCOLATO)</t>
  </si>
  <si>
    <t>251700110 SPESE PER COFINANZIAMENTI A COMUNI E AZIENDE DI TRASPORTO PER LA  REALIZZAZIONE DI PARCHEGGI DI INTERSCAMBIO E FERMATE TRASPORTI PUBBLICI LOCALI  - AD AMMINISTRAZIONI LOCALI</t>
  </si>
  <si>
    <t>SPESE PER ACQUISIZIONI E RINNOVI LICENZE SOFTWARE</t>
  </si>
  <si>
    <t>QUOTA SPETTANTE AL CONCESSIONARIO PER GLI INTROITI DA SANZIONI AL CODICE DELLA STRADA ACCERTATE MEDIANTE DISPOSITIVI TECNICI (FINANZIATA DA AVANZO VINCOLATO)</t>
  </si>
  <si>
    <t>111200800 - SPESE PER ACQUISTO ALTRI BENI DI CONSUMO PER GLI UFFICI DELLA DIREZIONE CONSIGLIO METROPOLITANO TRAMITE PROVVEDITORATO/ECONOMATO</t>
  </si>
  <si>
    <t>119401400 SPESE PER AFFITTANZE PASSIVE DI LOCALI ADIBITI AD UFFICI METROPOLITANI</t>
  </si>
  <si>
    <t>ASSEGNI PER IL NUCLEO FAMIGLIARE AL PERSONALE - AREA PROGRAMMAZIONE RISORSE FINANZIARIE</t>
  </si>
  <si>
    <t>IRAP - DIREZIONE GENERALE</t>
  </si>
  <si>
    <t>161300910 SPESE PER MANUTENZIONE MEZZI E RIPRISTINO ATTREZZATURE PER LA SICUREZZA STRADALE IN DOTAZIONE AL SETTORE (FINANZIATO DA ENTRATE CORRENTI DA SANZIONI STRADA) - MANUTENZIONI ORDINARIE</t>
  </si>
  <si>
    <t>ASSEGNI FISSI AL PERSONALE - SETTORE  AFFARI GENERALI E SUPPORTO AGLI ORGANI ISTITUZIONALI</t>
  </si>
  <si>
    <t>119207400 SPESE PER ACQUISTO DI ARTICOLI DA CERIMONIALE E ISTITUZIONALI - ALTRI BENI DI CONSUMO</t>
  </si>
  <si>
    <t>193301000 SPESE PER IL MANTENIMENTO DELLE UTENZE DI TELEFONIA FISSA PER I CENTRI PER L' IMPIEGO</t>
  </si>
  <si>
    <t>SPESE PER CONTENZIOSI RELATIVI AI DISABILI (FINANZIATA DA AVANZO ACCANTONATO) - ALTRI SERVIZI</t>
  </si>
  <si>
    <t>221136100 FONDO PER LA REALIZZAZIONE DELLA PALESTRA TENSOSTATICA DEL L.S. BOTTONI DI MILANO (DELEGA: EDILIZIA SCOLASTICA)</t>
  </si>
  <si>
    <t>SPESE PER SERVIZI INFORMATICI DEL SETTORE</t>
  </si>
  <si>
    <t>161700100 CASE CANTONIERE METROPOLITANE ED EX ANAS -TASSE RIFIUTI SOLIDI (VIABILITA', OPERE PUBBLICHE STRADALI)</t>
  </si>
  <si>
    <t>161700100 CASE CANTONIERE METROPOLITANE ED EX ANAS -TRIBUTO FUNZIONE  TUTELA E PROTEZIONE AMBIENTE (VIABILITA', OPERE PUBBLICHE STRADALI)</t>
  </si>
  <si>
    <t>121700310 TRIBUTO FUNZIONE  TUTELA E PROTEZIONE AMBIENTE - ISTITUTI E CENTRI SCOLASTICI (EDILIZIA SCOLASTICA)</t>
  </si>
  <si>
    <t>IRAP - AREA RISORSE UMANE, ORGANIZZAZIONE E SERVIZI STRUMENTALI</t>
  </si>
  <si>
    <t>113300600 SPESE PER SERVIZI CONCERNENTI IL SISTEMA CONTABILE ARMONIZZATO - ALTRI SERVIZI</t>
  </si>
  <si>
    <t>ONERI PREVIDENZIALI ED ASSISTENZIALI - LAVORO - AGENZIA SUD</t>
  </si>
  <si>
    <t>SPESE PER ASSICURAZIONE - ALTRI PREMI DI ASSICURAZIONE</t>
  </si>
  <si>
    <t>119314410 SPESE PER ASSICURAZIONE AUTOMEZZI E VEICOLI VARI - PREMI CONTRO DANNI</t>
  </si>
  <si>
    <t>172301310 SPESE PER PRESTAZIONI DI SERVIZI E VARIE PER IL S.I.A. - SERVIZI INFORMATICI</t>
  </si>
  <si>
    <t>177600200 FONDO PER INTERESSI PASSIVI SU MUTUI CONTRATTI PER CONTO DELL' A.T.O. PER LA REALIZZAZIONE DI IMPIANTI DI DEPURAZIONE E FOGNATURA (SI VEDA CAP. 30000035 ) -TRASFERIMENTI PASSIVI SU FINANZIAMENTO</t>
  </si>
  <si>
    <t>178302600 SPESA PER PRESTAZIONI DI SERVIZI PER L' ESERCIZIO DI FUNZIONI TRASFERITE DA REGIONE LOMBARDIA IN MATERIA DI PROTEZIONE CIVILE  - ALTRI SERVIZI</t>
  </si>
  <si>
    <t>SP 160 MIRAZZANO-VIMODRONE"  - VARIANTE DI VIMODRONE  1° LOTTO (FINANZIATO DA AVANZO VINCOLATO)"</t>
  </si>
  <si>
    <t>119324200 SPESE PER MANUTENZIONE PARCO AUTO METROPOLITANO - SERVIZI AMMINISTRATIVI</t>
  </si>
  <si>
    <t>221157200 LAVORI PER LA RIORGANIZZAZIONE DEGLI SPAZI INTERNI PRESSO L' ITI CANNIZZARO DI RHO</t>
  </si>
  <si>
    <t>111300300 SPESE PER GETTONI DI PRESENZA, INDENNITA'  DI FUNZIONE, RIMBORSI CHILOMETRICI DEL PRESIDENTE DEL CONSIGLIO E CONSIGLIERI - INCARICHI ISTITUZIONALI</t>
  </si>
  <si>
    <t>119001000 FONDO CREDITI DI DUBBIA ESIGIBILITA' - PARTE RICORRENTE</t>
  </si>
  <si>
    <t>172100900 ASSEGNI PER IL NUCLEO FAMILIARE AL PERSONALE - SETTORE MONITORAGGIO GIURIDICO E AUTORIZZAZIONI UNICHE AMBIENTALI</t>
  </si>
  <si>
    <t>121309900 SPESE PER CONGUAGLI A FAVORE DEI GESTORE DI SERVIZI ENERGETICI DEGLI IMPIANTI FOTOVOLTAICI - SERVIZI</t>
  </si>
  <si>
    <t>173302300 SPESE  PER PRESTAZIONI DI SERVIZI VARI PER IL SETTORE  - ALTRI SERVIZI</t>
  </si>
  <si>
    <t>221159600 FONDO PER LA MESSA IN SICUREZZA DEGLI ELEMENTI NON STRUTTURALI PRESSO IISS ALLENDE MILANO (FINANZIATO DA AVANZO VINCOLATO)</t>
  </si>
  <si>
    <t>115600100 GESTIONE PATRIMONIO - INTERESSI PASSIVI SU MUTUI  PER CASERME, PREFETTURA E ALTRI STABILI  - AD IMPRESE</t>
  </si>
  <si>
    <t>221104100 FONDO PER LA RISTRUTTURAZIONE E NUOVA COSTRUZIONE DELL' ITI GIORGI  DI MILANO - BENI IMMOBILI</t>
  </si>
  <si>
    <t>IPSIA FRISI DI MILANO - LAVORI DI CONTROSOFFITTATURA  E MESSA IN SICUREZZA SFONDELLAMENTO SOLAI - II° LOTTO  (FINANZIATO DA AVANZO VINCOLATO)</t>
  </si>
  <si>
    <t>ALLARGAMENTO DELLA SP. N. 165 DI COLLEGAMENTO TRA LA SP. N. 2 E LA NUOVA  ROTATORIA TEEM NEI COMUNI DI MELEGNANO, CERRO AL LAMBRO, CARPIANO E LANDRIANO (PV) - COLLAUDO  (FINANZIATO DA AVANZO VINCOLATO)</t>
  </si>
  <si>
    <t>115300810 SPESE PER INTERVENTI DI MANUTENZIONE ORDINARIA  EDILE ED IMPIANTISTICA NEGLI STABILI METROPOLITANI ADIBITI A CASERME (CC., VV.F., POLIZIA DI STATO), PREFETTURA E FUNZIONI VARIE - CONTRATTO APERTO - MANUTENZIONE ORDINARIA</t>
  </si>
  <si>
    <t>ASSEGNI PER IL NUCLEO FAMILIARE AL PERSONALE - LAVORO - AGENZIA AFOL MILANO</t>
  </si>
  <si>
    <t>119704200 FONDO PER IMPOSTA DI BOLLO E PER RIMBORSI VARI ASSOLTI IN MODO VIRTUALE - SETTORE APPALTI (SI VEDA CAP. 300002252)</t>
  </si>
  <si>
    <t>119301510 SPESE PER INTERVENTI DI MANUTENZIONE ORDINARIA   EDILE DEGLI STABILI METROPOLITANI ADIBITI AD UFFICI E SERVIZI GENERALI - CONTRATTO - ACCORDO QUADRO - MANUTENZIONE ORDINARIA</t>
  </si>
  <si>
    <t>176301300 SPESE  PER IL FUNZIONAMENTO DEL CONSIGLIO DIRETTIVO COMITATO TECNICO AGRICOLO (PARCO SUD) - EVENTI, PUBBLICITA' E TRASFERTE</t>
  </si>
  <si>
    <t>161303100 SPESE PER IL FUNZIONAMENTO DELLA COMMISSIONE METROPOLITANA EX ART. 41 DPR 327/01 IN MATERIA DI VIABILITA' ED ESPROPRI - ORGANI E INCARICHI ISTITUZIONALI DELL' AMMINISTRAZIONE</t>
  </si>
  <si>
    <t>313401200 RIMBORSO QUOTA (BOP) 2007 PRESTITO OBBLIGAZIONARIO PER FINANZIAMENTO PROGRAMMA INVESTIMENTI 2007</t>
  </si>
  <si>
    <t>276704800 FONDO PER LA REALIZZAZIONE INTERVENTI QUALIFICAZIONE PAESISTICA ED AMBIENTALE ALL' INTERNO DEL PARCO AGRICOLO SUL MILANO COME DEFINITO ACCORDO DI PROGRAMMA POLO DEI DISTRETTI PRODUTTIVI" (FINALIZZATA   A CAP 40000421)"</t>
  </si>
  <si>
    <t>FONDO PER CONTRIBUTI CONCERNETI IL PIANO DI POTENZIAMENTO DEI CPI (FINALIZZATO A CAP. 20000041)</t>
  </si>
  <si>
    <t>221108100 FONDO PER LA RISTRUTTURAZIONE DELL' ITI  FELTRINELLI DI MILANO  (FINANZIATO DA AVANZO VINCOLATO) - BENI IMMOBILI</t>
  </si>
  <si>
    <t>261141500 FONDO PER LA REALIZZAZIONE DELLA TANGENZIALE SUD EST VARIANTE ALLA SP2 MONZA-TREZZO NEI COMUNI DI VIMERCATE E BURAGO MOLGORA</t>
  </si>
  <si>
    <t>SPESE PER CONTRIBUTI AGLI INVESTIMENTI PER INTERVENTI DI FORESTAZIONE  PER L'INCREMENTO DEL CAPITALE NATURALE E TUTELA DELLA BIODIVERSITA' (FINALIZZATO A CAP. 40000088)</t>
  </si>
  <si>
    <t>261124600 S.P. 2 MONZA TREZZO - VARIANTE SUD DI VIMERCATE - INTEGRAZIONE PROGETTUALE ANNO 2001, QUOTA LAVORI</t>
  </si>
  <si>
    <t>ONERI PREVIDENZIALI E ASSISTENZIALI PERSONALE IN COMANDO C/O ALTRI ENTI AREA RISORSE UMANE, ORGANIZZAZIONE E SERVIZI  STRUMENTALI</t>
  </si>
  <si>
    <t>ASSEGNI FISSI AL PERSONALE - SETTORE STRADE, VIABILITÀ E SICUREZZA STRADALE</t>
  </si>
  <si>
    <t>219507600 SPESE PER ACQUISTI PATRIMONIALI DIVERSI PER IL FUNZIONAMENTO DEGLI UFFICI E DEI SERVIZI (FINANZIATA CON ALIENAZIONI PATRIMONIALI DA REALIZZARE) HARDWARE</t>
  </si>
  <si>
    <t>221158800 SPESE PER INTERVENTI DI MANUTENZIONE E SOSTITUZIONE STRAORDINARIA DELLE ATTREZZATURE DELLE PALESTRE SCOLASTICHE</t>
  </si>
  <si>
    <t>ASSEGNI PER IL NUCLEO FAMIGLIARE AL PERSONALE - DIREZIONE GENERALE</t>
  </si>
  <si>
    <t>215107510 FONDO PER MANUTENZIONE STRAORDINARIA (EDILE ED IMPIANTISTICA) DI STABILI ADIBITI A CASERME, PREFETTURA ED EDILIZIA DIVERSA - CONTRATTO QUADRO (FINANZIATO DA ALIENAZIONI PATRIMONIALI DA REALIZZARE) - BENI IMMOBILI</t>
  </si>
  <si>
    <t>119301110 SPESE PER PRESTAZIONI DI SERVIZI - PER IL PROVVEDITORATO - SERVIZI INFORMATICI</t>
  </si>
  <si>
    <t>119301110 SPESE PER PRESTAZIONI DI SERVIZI - PER IL PROVVEDITORATO - ALTRI SERVIZI</t>
  </si>
  <si>
    <t>119301110 SPESE PER PRESTAZIONI DI SERVIZI - PER IL PROVVEDITORATO - SERVIZI AUSILIARI</t>
  </si>
  <si>
    <t>121600100 ISTRUZIONE TECNICA E SCIENTIFICA - INTERESSI PASSIVI SU MUTUI (EDILIZIA SCOLASTICA) - INTERESSI AD ALTRI SOGGETTI</t>
  </si>
  <si>
    <t>121600100 ISTRUZIONE TECNICA E SCIENTIFICA-INTERESSI PASSIVI SU MUTUI (EDILIZIA SCOLASTICA)- INTERESSI A IMPRESE</t>
  </si>
  <si>
    <t>119800600 SPESE PER RIMBORSI DI ONERI CONTRATTUALI NON DOVUTI IN QUANTO RELATIVI A CONTRATTI NON ROGITATI - ALTRE SPESE CORRENTI N.A.C.</t>
  </si>
  <si>
    <t>123505700 FONDO PER CONTRIBUTI CONCERNENTI IL REIMPIEGO FONDI REGIONALI FINALIZZATI PER L' APPRENDISTATO - FORMAZIONE PROFESSIONALE  A IMPRESE PARTECIPATE (FINANZIATO DA AVANZO VINCOLATO)</t>
  </si>
  <si>
    <t>112307400 SPESE PER LA GESTIONE DEI SERVIZI DI ARCHIVIO E PROTOCOLLO - SERVIZI AUSILIARI</t>
  </si>
  <si>
    <t>313300100 AMMORTAMENTO DI MUTUI PASSIVI CONTRATTI PER OPERE ED INTERVENTI METROPOLITANI (BILANCIO - POLITICHE FINANZIARIE)</t>
  </si>
  <si>
    <t>400504400 SPESE PER PAGAMENTI IVA - SPLIT PAYMENT (CORRELATO ENTRATA 90000431)</t>
  </si>
  <si>
    <t>ASSEGNI FISSI AL PERSONALE - SETTORE APPALTI E CONTRATTI</t>
  </si>
  <si>
    <t>TRASFERIMENTI CORRENTI AD ALTRE IMPRESE PER INTERVENTI DI MANUTENZIONE SU STRADE METROPOLITANE E MANUFATTI (FINANZIATO DA ENTRATE CORRENTI E SANZIONI STRADE)</t>
  </si>
  <si>
    <t>ASSEGNI FISSI AL PERSONALE -  POLITICHE DEL LAVORO</t>
  </si>
  <si>
    <t>161315700 SPESE LEGALI RELATIVE ALL' AREA  -  ALTRI SERVIZI</t>
  </si>
  <si>
    <t>112309000 SPESE PER ABBONAMENTI ALLE BANCHE DATI TELEMATICHE PER GLI UFFICI DELL' AREA RISORSE UMANE</t>
  </si>
  <si>
    <t>221124400 FONDO PER L' ADEGUAMENTO NORMATIVO LS VICO, ITC FALCONE, ITI RIGHI (CS DI CORSICO)</t>
  </si>
  <si>
    <t>161301310 SPESE PER MANUTENZIONE PIANO VIABILE E SEGNALETICA VERTICALE - CONTRATTI  - (FINANZIATO DA AVANZO VINCOLATO)  - MANUTENZIONI ORDINARIE</t>
  </si>
  <si>
    <t>161301310 SPESE PER MANUTENZIONE PIANO VIABILE E SEGNALETICA VERTICALE - CONTRATTI  - (FINANZIATO DA ENTRATE CORRENTI DA SANZIONI STRADA) - ALTRI SERVIZI</t>
  </si>
  <si>
    <t>162304300 SPESE PER SERVIZIO DI NOLEGGIO CANONE PER ACCESSO BANCHE DATI TELEMATICHE PER L' AREA  - UTENZE E CANONI</t>
  </si>
  <si>
    <t>173501100 FONDO TRASFERIMENTO DI SOMME ESCUSSE DA GARANZIE FINANZIARIE PRESTATE DA DITTE OPERANTI NELL' AMBITO DELLO SMALTIMENTO DEI RIFIUTI QUALE RISARCIMENTO DANNI PER INADEMPIENZE (FINALIZZATA A 30001930 CON 09031018, 09031019 ) - AD AMMIN. LOCALI</t>
  </si>
  <si>
    <t>MANUTENZIONE STRAORDINARIA PONTE SUL FIUME LAMBRO MERIDIONALE (FINANZIATO DA AVANZO VINCOLATO)</t>
  </si>
  <si>
    <t>119701100 TASSA RIFIUTI SOLIDI - ALTRI SERVIZI GENERALI</t>
  </si>
  <si>
    <t>261143600 SPESE PER POTENZIAMENTO EX SS415 PAULLESE DA SP 39 CERCA A TANGENZIALE ESTERNA - QUOTA A CARICO METROPOLITANO (SI VEDA CAP.261143700 )</t>
  </si>
  <si>
    <t>ONERI PREVIDENZIALI ED ASSISTENZIALI - AREA RISORSE UMANE ORGANIZZAZIONE E SERVIZI STRUMENTALI</t>
  </si>
  <si>
    <t>121700210 TASSA REGISTRO CONTRATTI - IMPOSTA DI REGISTRO</t>
  </si>
  <si>
    <t>119700400 SPESE PER TASSE DI POSSESSO PARCO AUTO METROPOLITANO -  TASSA AUTOMOBILISTICA</t>
  </si>
  <si>
    <t>119700400 SPESE PER TASSE DI POSSESSO PARCO AUTO METROPOLITANA -  IMPOSTA DI REGISTRO DI BOLLO</t>
  </si>
  <si>
    <t>251700810 FONDO COFINANZIAMENTO PROLUNGAMENTO LINEE METROPOLITANE TRAMVIARIE REALIZZAZIONE CONNESSI INTERVENTI RIQUALIFICAZIONE</t>
  </si>
  <si>
    <t>ALLARGAMENTO DELLA SP. N. 165 DI COLLEGAMENTO TRA LA SP. N. 2 E LA NUOVA ROTATORIA TEEM NEI COMUNI DI MELEGNANO, CERRO AL LAMBRO, CARPIANO E LANDRIANO (PV) - ESPROPRI A FAVORE  (FINALIZZATO A CAP 10052014, 10052170  CON CAP. 40000190, 40000423)</t>
  </si>
  <si>
    <t>112306900 SPESE PER ABBONAMENTI ALLE BANCHE DATI TELEMATICHE  E A GIORNALI, RIVISTE E PUBBLICAZIONI ON-LINE  PER GLI UFFICI DELLA DIREZIONE GENERALE -UTENZE E CANONI</t>
  </si>
  <si>
    <t>ASSEGNI FISSI AL PERSONALE - SETTORE PARCO AGRICOLO SUD - RETRIBUZIONI</t>
  </si>
  <si>
    <t>ASSISTENZA TECNICA NECESSARIA ALL' ATTUAZIONE DEL PIANO  PER L' OCCUPAZIONE- FONDO REGIONALE DISABILI (FINALIZZATA   A CAP.  20000540 INSIEME A CAP. 12021026, 12021047, 12021048, 12021049,  12021078, 12021050) - ALTRI SERVIZI</t>
  </si>
  <si>
    <t>CONTRIBUTI CONCERNENTI IL  PIANO  PER L' OCCUPAZIONE  FONDO REGIONALE DISABILI (FINALIZZATA  A CAP 20000540 INSIEME A CAP 12021026, 12021033, 12021048, 12021078, 12021047, 12021049)  - A ISTITUZIONI SOCIALI PRIVATE</t>
  </si>
  <si>
    <t xml:space="preserve"> CONTRIBUTI CONCERNENTI IL  PIANO  PER L' OCCUPAZIONE  FONDO REGIONALE DISABILI (FINALIZZATA  A CAP 20000540 INSIEME A CAP. 12021026, 12021033,  12021047, 12021078, 12021050, 12021049) - AD ALTRE IMPRESE</t>
  </si>
  <si>
    <t>221500900 FONDO PER ACQUISTO DI ARREDAMENTO PER ISTITUTI SCOLASTICI E C.S. DI COMP.METROPOLITANA,  PROVVEDITORATO STUDI ED U.R.S. (FINANZIATO CON  ALIENAZIONI PATRIMONIALI DA REALIZZARE E CON AVANZO VINCOLATO)</t>
  </si>
  <si>
    <t>219507600 SPESE PER ACQUISTI PATRIMONIALI DIVERSI PER IL FUNZIONAMENTO DEGLI UFFICI E DEI SERVIZI (FINANZIATA CON ALIENAZIONI PATRIMONIALI DA REALIZZARE) - MOBILI E ARREDI</t>
  </si>
  <si>
    <t>161700200 SPESE PER TASSA DI POSSESSO PER I VEICOLI IN DOTAZIONE ALL' AREA - TASSA AUTOMOBILISTICA</t>
  </si>
  <si>
    <t>ASSEGNI FISSI PERSONALE IN COMANDO C/O ALTRI ENTI - AREA RISORSE UMANE, ORGANIZZAZIONE E SERVIZI STRUMENTALI</t>
  </si>
  <si>
    <t>SPESE DI TRASFERTA - AREA RISORSE UMANE ORGANIZZAZIONE E SERVIZI STRUMENTALI</t>
  </si>
  <si>
    <t>161600100 VIABILITA'- INTERESSI PASSIVI SU MUTUI PER OPERE ED INTERVENTI METROPOLITANI (DELEGA: VIABILITA', OPERE PUBBLICHE STRADALI) - AD ALTRI SOGGETTI</t>
  </si>
  <si>
    <t>121500500 FONDO PER RIMBORSO A COMUNI DI SPESE SOSTENUTE PER LA GESTIONE DI ISTITUTI SCOLASTICI IN BASE ALLA LEGGE 23/96</t>
  </si>
  <si>
    <t>SPESE DI TRASFERTE - TRASPORTI - AREA PIANIFICAZIONE E SVILUPPO ECONOMICO</t>
  </si>
  <si>
    <t>PATTO PER MILANO (F.S.C.) SPESE PER LAVORI DI SOSTITUZIONE  SERRAMENTI E RIQUALIFICAZIONE FACCIATE DELL' ITIS SPINELLI  E ITCG DE NICOLA  (FINALIZZATO  A  CAP. 40000225)</t>
  </si>
  <si>
    <t>119318300 SPESE PER SERVIZI DI COMPETENZA DEI SERVIZI GENERALI - SERVIZI INFORMATICI</t>
  </si>
  <si>
    <t>INTERVENTI PER PROGRAMMI STRAORDINARI DI MANUTENZIONE VIARIA DM 123/2020 (FINANZIATO DA AVANZO VINCOLATO)</t>
  </si>
  <si>
    <t>161310210 SPESE PER PRESTAZIONI DI SERVIZI PER LA SICUREZZA STRADALE PER IL SETTORE (FINANZIATO DA ENTRATE CORRENTI DA SANZIONI STRADA) - SERVIZI AMMINISTRATIVI</t>
  </si>
  <si>
    <t>121306210 SPESE PER LA GESTIONE DEL SERVIZIO TRASLOCHI, SGOMBERI, SMALTIMENTO DEI RIFIUTI PRESSO GLI ISTITUTI SCOLASTICI - SERVIZI AUSILIARI</t>
  </si>
  <si>
    <t>TRASFERIMENTO STRAORDINARIO IN CONTO CAPITALE AL COMUNE DI MILANO PER LA COPERTURA DI QUOTA PARTE DELLA SPESA PER IL COMPLETAMENTO DEI LAVORI DI PROLUNGAMENTO DELLA LINEA METROPOLITANA M2 MILANO FAMAGOSTA-ASSAGO (FINANZIATO CON ALIENAZIONI PATRIM.)</t>
  </si>
  <si>
    <t>251702000 SPESE PER TRASFERIMENTI A COMUNI PER L' ACQUISTO DI MATERIALE ROTABILE PER LA REALIZZAZIONE DELLA METRO TRANVIA MILANO SEREGNO</t>
  </si>
  <si>
    <t>IRAP - SEGRETERIA GENERALE</t>
  </si>
  <si>
    <t>219507600 SPESE PER ACQUISTI PATRIMONIALI DIVERSI PER IL FUNZIONAMENTO DEGLI UFFICI E DEI SERVIZI - IMPIANTI E MACCHINARI (FINANZIATA CON ALIENAZIONI PATRIMONIALI DA REALIZZARE)</t>
  </si>
  <si>
    <t>221124000 FONDO PER AMPLIAMENTO E COSTRUZIONE PALESTRA IISS TORNO DI CASTANO PRIMO (INTEGRAZIONE FONDI ANNO 2005) (DELEGA: EDILIZIA SCOLASTICA)</t>
  </si>
  <si>
    <t>119312100 SPESE DI TRASFERTA - FUNZIONI GENERALI</t>
  </si>
  <si>
    <t>119323810 SPESE PER IL FUNZIONAMENTO DEGLI UFFICI E DEI SERVIZI METROPOLITANI (SPESE POSTALI, TELEGRAFICHE,  ECC.) - MANUTENZIONE ORDINARIA</t>
  </si>
  <si>
    <t>ASSEGNI PER IL NUCLEO FAMIGLIARE AL PERSONALE - AREA RISORSE UMANE, ORGANIZZAZIONE E SERVIZI STRUMENTALI</t>
  </si>
  <si>
    <t>SPESE DI TRASFERTE - SETTORE STRADE, VIABILITÀ E SICUREZZA STRADALE</t>
  </si>
  <si>
    <t>111308210 SPESE DI VIAGGIO PER IL SINDACO METROPOLITANO E I CONSIGLIERI DELEGATI ( L.122/2010)  - RAPPRESENTANZA, EVENTI, PUBBLICITA' E TRASFERTE</t>
  </si>
  <si>
    <t>173303510 SPESE PER PRESTAZIONI DI SERVIZI SPECIALISTICI E VARIE IN MATERIA AMBIENTALE - EVENTI, PUBBLICITA' E TRASFERTE</t>
  </si>
  <si>
    <t>119308900 SPESE PER IL MANTENIMENTO DI SERVIZI DI TELEFONIA MOBILE, RETI WIFI IRU E FIBRA OTTICA RETE MAN CITTADINA - SERVIZI INFORMATICI</t>
  </si>
  <si>
    <t>177304000  SPESE  PER PRESTAZIONI DI SERVIZI VARI PER IL SETTORE - ALTRI SERVIZI</t>
  </si>
  <si>
    <t>177304000  SPESE  PER PRESTAZIONI DI SERVIZI VARI PER IL SETTORE RISORSE IDRICHE E ATTIVITA'  ESTRATTIVE - SERVIZI AMMINISTRATIVI</t>
  </si>
  <si>
    <t>261120710 SPESE PER MANUTENZIONE STRAORDINARIA PIANO VIABILE E SEGNALETICA VERTICALE - CONTRATTI</t>
  </si>
  <si>
    <t>ASSEGNI PER IL NUCLEO FAMIGLIARE AL PERSONALE - SEGRETERIA  GENERALE</t>
  </si>
  <si>
    <t>178302600 SPESA PER PRESTAZIONI DI SERVIZI PER L' ESERCIZIO DI FUNZIONI TRASFERITE DA REGIONE LOMBARDIA IN MATERIA DI PROTEZIONE CIVILE  - MANUTENZIONI ORDINARIE</t>
  </si>
  <si>
    <t>221152500 SPESE PER RIFACIMENTO FACCIATE E SISTEMAZIONE PALESTRE E CAMPI SPORTIVI ESTERNI LS VITTORINI DI MILANO</t>
  </si>
  <si>
    <t>ONERI PREVIDENZIALI ED ASSISTENZIALI - SETTORE AVVOCATURA</t>
  </si>
  <si>
    <t>177307610 SPESA PER SERVIZI DI TUTELA E RISANAMENTO DELLE ACQUE - EX LR 26/03  - ALTRI SERVIZI</t>
  </si>
  <si>
    <t>IRAP - SERVIZI DI SUPPORTO ALLA FUNZIONE DELEGATA POLITICHE DEL LAVORO</t>
  </si>
  <si>
    <t>113302500 SPESE PER RESTITUZIONI A TERZI DI SOMME NON DOVUTE DI COMPETENZA DELL' AREA - SERVIZI</t>
  </si>
  <si>
    <t>221114110 SPESE PER  BONIFICA AMBIENTALE  PRESSO ISTITUTI SCOLASTICI  DIVERSI (FINANZIATO  DA AVANZO VINCOLATO)</t>
  </si>
  <si>
    <t>FONDO PER CONTRIBUTI CONCERNENTI  L' ATTUAZIONE DEL PIANO TRIENNALE  PER L' OCCUPAZIONE  FONDO REGIONALE DISABILI - AD  IMPRESE CONTROLLATE- (FINANZIATO DA AVANZO VINCOLATO)</t>
  </si>
  <si>
    <t>113301700 SPESE PER PRESTAZIONI DI SERVIZI DI COMPETENZA DELL' AREA - UTENZE E CANONI</t>
  </si>
  <si>
    <t>119319000 SPESE PER LA MANUTENZIONE ORDINARIA DELLE INFRASTRUTTURE E DEI SISTEMI DI TELECOMUNICAZIONE - MANUTENZIONE ORDINARIA</t>
  </si>
  <si>
    <t>FONDO RISCHI PER  TRIBUTO PROVINCIALE PER LE FUNZIONI DI  TUTELA, PROTEZIONE E IGIENE DELL' AMBIENTE</t>
  </si>
  <si>
    <t>ASSEGNI PER IL NUCLEO FAMILIARE AL PERSONALE - AREA AMBIENTE E TUTELA DEL TERRITORIO</t>
  </si>
  <si>
    <t>119316900 SPESE PER IL MANTENIMENTO DELLE UTENZE DI TELEFONIA FISSA E CONNETTIVITA' INTERNET PER GLI UFFICI METROPOLITANI - UTENZE E CANONI</t>
  </si>
  <si>
    <t>SPESE PER MANUTENZIONI PER IL SETTORE RISORSE IDRICHE E ATTIVITA' ESTRATTIVE</t>
  </si>
  <si>
    <t>178300110 SPESE PER PRESTAZIONI DI SERVIZI CONCERNENTI  INTERVENTI DI EMERGENZA NEL CAMPO DELLA PROTEZIONE CIVILE - ALTRI SERVIZI</t>
  </si>
  <si>
    <t>193301100 SPESE PER LE UTENZE - LUCE, ACQUA E GAS - PER I CENTRI PER L' IMPIEGO</t>
  </si>
  <si>
    <t>SPESE PER TRASFERTA - SETTORE POLITICHE DEL LAVORO</t>
  </si>
  <si>
    <t>211500900 SPESE PER ACQUISTO TRAMITE PROVVEDITORATO DI BENI PATRIMONIALI NECESSARI AL FUNZIONAMENTO DEL CONSIGLIO METROPOLITANO - IMPIANTI E MACCHINARI (FINANZIATO DA AVANZO VINCOLATO)</t>
  </si>
  <si>
    <t>112302500 SPESE PER SERVIZI INFORMATICI - SERVIZI INFORMATICI DI TELECOMUNICAZIONI</t>
  </si>
  <si>
    <t>123700510 TRIBUTO FUNZIONE  TUTELA E PROTEZIONE AMBIENTE - CENTRI DI FORMAZIONE PROFESSIONALE</t>
  </si>
  <si>
    <t>221160900  FONDO PER LA MESSA IN SICUREZZA DEGLI ELEMENTI NON STRUTTURALI PRESSO ISTITUTO CAVALLERI DI PARABIAGO VIA SPAGLIARDI N. 23 (FINANZIATO CON AVANZO VINCOLATO)</t>
  </si>
  <si>
    <t>119600400 SERVIZI GENERALI - INTERESSI PASSIVI SU MUTUI PER GLI STABILI SEDI DEGLI UFFICI METROPOLITANI (EDILIZIA VARIA) - AD ALTRI SOGGETTI</t>
  </si>
  <si>
    <t>ASSEGNI FISSI AL PERSONALE - LAVORO - AGENZIA NORD</t>
  </si>
  <si>
    <t>277701700 A.T.O.CITTA'  METROPOLITANA DI MILANO FONDO TRASFERIMENTI PROVENIENTI DAL BILANCIO REGIONALE FINALIZZATI AD OPERE IDRICHE INSERITE ACCORDO PROGRAMMA QUADRO</t>
  </si>
  <si>
    <t>SPESE PER CONTRIBUTI AGLI ISTITUTI SCOLASTICI PER L' UTILIZZO DI ATTREZZATURE SPORTIVE E SPAZI VARI DI TERZI E RELATIVO TRASPORTO PER USI SCOLASTICI, AI SENSI DELLA L.23/96 E D.LGS. 112/98</t>
  </si>
  <si>
    <t>113302100 RIMBORSO  ALLA TESORERIA DELLE SPESE ANTICIPATE PER CONTO DELLA CITTA'  METROPOLITANA</t>
  </si>
  <si>
    <t>BONIFICA DELLE COIBENTAZIONI DELLE CONDOTTE DEL RISCALDAMENTO  - PIANO SEMINTERRATO -  I.I.S. BERNOCCHI DI LEGNANO (FINALIZZATO A 40000092)</t>
  </si>
  <si>
    <t>119313000 SPESE PER PRESTAZIONI DI SERVIZI A SOSTEGNO DELL' AZIONE DELL' AVVOCATURA: ATTIVAZIONE BANCHE DATI ON-LINE IN MATERIA LEGALE E ALTRI SERVIZI DI SUPPORTO -  UTENZE E CANONI</t>
  </si>
  <si>
    <t>FONDO PER ATTIVITA' DI ASSISTENZA TECNICA AD ENTI STRUMENTALI CONCERNENTI L'ATTUAZIONE DEL PIANO PER L'OCCUPAZIONE REGIONALE DISABILI (FINALIZZATO A CAP. 20000540 con 12021033, 12021047, 12021048, 12021049, 12021078, 12021050)</t>
  </si>
  <si>
    <t>SPESE PER PRESTAZIONI PROFESSIONALI</t>
  </si>
  <si>
    <t>261136100 SPESE PER LA REALIZZAZIONE DELLA VARIANTE DI CASSANO D' ADDA LUNGO LA SP EX SS 11 - QUOTA LAVORI</t>
  </si>
  <si>
    <t>123301700 SPESE PER IL MANTENIMENTO DELLE UTENZE DI TELEFONIA FISSA PER I CENTRI DI FORMAZIONE PROFESSIONALE</t>
  </si>
  <si>
    <t>ONERI PREVIDENZIALI ED ASSISTENZIALI - AREA AFFARI ISTITUZIONALI</t>
  </si>
  <si>
    <t>313301200 FONDO PER RIMBORSO ANTICIPATO DI PRESTITI (FINANZIATE DA ALIENAZIONI PATRIMONIALI)</t>
  </si>
  <si>
    <t>OPERE DI COMPENSAZIONE E MITIGAZIONE RELATIVE ALL' AREA DI RHO 1 LOTTO ROTATORIA INCROCIO V.LE DE GASPERI, VIA GROSSI, VIALE MORANDI IN MAZZO DI RHO (FINANZIATO CON AVANZO VINCOLATO)</t>
  </si>
  <si>
    <t>121306010 SPESE PER LA GESTIONE DEL SERVIZIO DI PULIZIA DEGLI UFFICI METROPOLITANI PRESENTI NEI CENTRI SCOLASTICI</t>
  </si>
  <si>
    <t>113700410 SPESE PER REGISTRAZIONE CONTRATTI DI LOCAZIONE ATTIVI E CONTRATTI VARI E ONERI DIVERSI</t>
  </si>
  <si>
    <t>261115700 SPESE PER LA MANUTENZIONE STRAORDINARIA DEI MANUFATTI LUNGO LA S.P. EX S.S. 35 NORD DEI GIOVI E DELLE ALTRE SS.PP.</t>
  </si>
  <si>
    <t>261138400 FONDO MANUTENZIONE STRAORDINARIA STRADE METROPOLITANE</t>
  </si>
  <si>
    <t>ISTITUTO MAGGIOLINI DI PARABIAGO LAVORI DI MANUTENZIONE STRAORDINARIA DELLE COPERTURE E DEI BLOCCHI BAGNI DELLE PALESTRE (FONDI STATALI D.M. 163/2021) (FINALIZZATO A CAP. 40000125)</t>
  </si>
  <si>
    <t>FONDI CICLOVIE (D.M. 344/2020) FONDI MANUTENZIONE STRADE (FINANZIATO DA AVANZO VINCOLATO)</t>
  </si>
  <si>
    <t>119310400 SPESE PER LITI GIUDIZIARIE E ATTI A DIFESA DELLA POSIZIONE DELLA CITTA' METROPOLITANA - INCARICHI LEGALI E SPESE DI LITE - ALTRI SERVIZI</t>
  </si>
  <si>
    <t>ASSEGNI FISSI AL PERSONALE - AREA INFRASTRUTTURE</t>
  </si>
  <si>
    <t>261113710 FONDO PER LA MANUTENZIONE STRAORDINARIA, RIQUALIFICAZIONE E SISTEMAZIONE STRADE METROPOLITANE (REPP. 5 /6  SERVIZIO EST - AREA LISCATE, AGRATE,VAPRIO, BUSNAGO, MONZA)(DELEGA:VIABILITA',OPERE PUBBLICHE STRADALI)</t>
  </si>
  <si>
    <t>141700100 IRAP - SETTORE SVILUPPO ECONOMICO E SOCIALE TRASPORTI E TURISMO</t>
  </si>
  <si>
    <t>178200600 SPESE PER ACQUISTO DI BENI DI CONSUMO PER SITUAZIONI DI EMERGENZA PER LA PROTEZIONE CIVILE - ALTRI BENI DI CONSUMO</t>
  </si>
  <si>
    <t>SPESE DI TRASFERTA -  AREA INFRASTRUTTURE</t>
  </si>
  <si>
    <t>111302510 SPESE PER SERVIZI MANUTENZIONE ORDINARIA E RIPARAZIONI</t>
  </si>
  <si>
    <t>119331700 SPESE PER MANUTENZIONE ORDINARIA GRUPPI DI CONTINUITA',  GRUPPI ELETTROGENI ED IMPIANTI ANTINCENDIO SU EDIFICI METROPOLITANI</t>
  </si>
  <si>
    <t>119304810 SPESE PER SERVIZI CONCERNENTI COMPITI PER POTENZIAMENTO ATTIVITA' DI CONTROLLO IN MATERIA DI POLIZIA METROPOLITANA (FINANZIATO DA ENTRATE CORRENTI DA SANZIONI STRADA) - SERVIZI AMMINISTRATIVI</t>
  </si>
  <si>
    <t>ASSEGNI FISSI AL PERSONALE - LAVORO - AGENZIA AFOL MILANO</t>
  </si>
  <si>
    <t>119326200 SPESE PER PRESTAZIONI DI SERVIZI PER GLI ADEMPIMENTI DEL SETTORE APPALTI - SERVIZI AMMINISTRATIVI</t>
  </si>
  <si>
    <t>119326200 SPESE PER PRESTAZIONI DI SERVIZI PER GLI ADEMPIMENTI DEL SETTORE APPALTI - FORMAZIONE</t>
  </si>
  <si>
    <t>400400100 DEPOSITI CAUZIONALI - RESTITUZIONE DI DEPOSITI DI TERZI (CORRELATO ENTRATA 90000560)</t>
  </si>
  <si>
    <t>400400100 DEPOSITI CAUZIONALI PRESSO TERZI  - COSTITUZIONE  (CORRELATO ENTRATA 90000565)</t>
  </si>
  <si>
    <t>IRAP - AREA RISORSE  FINANZIARIE E PROGRAMMAZIONE ECONOMICA</t>
  </si>
  <si>
    <t>114700100 IMPOSTE VARIE A CARICO METROPOLITANO ED ALTRI ONERI - IMPOSTA DI REGISTRO E DI BOLLO</t>
  </si>
  <si>
    <t>162302700 SPESE PER SERVIZI DI COMPETENZA DELL' AREA - SERVIZI AMMINISTRATIVI</t>
  </si>
  <si>
    <t>162302700 SPESE PER SERVIZI DI COMPETENZA DELL' AREA - ALTRI SERVIZI</t>
  </si>
  <si>
    <t>162302700 SPESE PER SERVIZI DI COMPETENZA DELL' AREA  - SERVIZI INFORMATICI</t>
  </si>
  <si>
    <t>FONDO PER MANUTENZIONE ORDINARIA DEI CANCELLI DEGLI EDIFICI ISTITUZIONALI E STABILI DELLA CITTA'  METROPOLITANA DI MILANO</t>
  </si>
  <si>
    <t>177306400 SPESE PER SERVIZI CONCERNENTI LA CAMPAGNA DI VERIFICA DI IMPIANTI TERMICI - DLGS 192/2005  - SERVIZI INFORMATICI</t>
  </si>
  <si>
    <t>119301510 SPESE PER INTERVENTI DI MANUTENZIONE ORDINARIA  EDILE DEGLI STABILI METROPOLITANI ADIBITI AD UFFICI E SERVIZI GENERALI - CONTRATTO - ACCORDO QUADRO - ALTRI SERVIZI</t>
  </si>
  <si>
    <t>313400800 RIMBORSO QUOTA (BOP 2005) PRESTITO OBBLIGAZIONARIO PER FINANZIAMENTO PROGRAMMA INVESTIMENTI ANNO 2005 (BILANCIO - POLITICHE FINANZIARIE)</t>
  </si>
  <si>
    <t>213700100 SPESE PER RIMBORSO MANUTENZIONE STRAORDINARIA PORTI DI GENOVA E SAVONA ESEGUITA NEGLI ANNI ANTE 1992 - (FINANZIATO CON ALIENAZIONI PATRIMONIALI) -  DA AMMINISTRAZIONI LOCALI</t>
  </si>
  <si>
    <t>277503000 FONDO PER L' ACQUISTO ATTREZZATURE TECNICO-INFORMATICHE PER ATTIVITA' DI VERIFICA DEGLI IMPIANTI TERMICI (FINANZIATA CON ALIENAZIONI PATRIMONIALI DA REALIZZARE)</t>
  </si>
  <si>
    <t>221156300 FONDO PER ADEGUAMENTO NORMATIVO LOCALI DESTINATI AD ARCHIVIO UFFICIO METROPOLITANO SCOLASTICO</t>
  </si>
  <si>
    <t>119324900 SPESE PER SERVIZI RELATIVI ALLA SICUREZZA E A BONIFICHE SANITARIE PRESSO GLI STABILI METROPOLITANI - ALTRI SERVIZI</t>
  </si>
  <si>
    <t>215110000 FONDO PER MANUTENZIONE STRAORDINARIA IMMOBILI AD USO ABITATIVO PER INTERVENTI DI MESSA A NORMA E INSTALLAZIONE TERMOREGOLATORI</t>
  </si>
  <si>
    <t>IRAP - SETTORE AFFARI GENERALI E SUPPORTO AGLI ORGANI ISTITUZIONALI</t>
  </si>
  <si>
    <t>119701100 TRIBUTO FUNZIONE  TUTELA E PROTEZIONE AMBIENTE- ALTRI SERVIZI GENERALI</t>
  </si>
  <si>
    <t>119501800 SPESE PER CONTRIBUTO ALL' AUTORITA'  DI VIGILANZA SUI LAVORI PUBBLICI  (ART. 1 COMMI 65 E 67 LEGGE 266 DEL 31/12/2005)</t>
  </si>
  <si>
    <t>114300500 RIMBORSO AI CONCESSIONARI DELLA RISCOSSIONE DELLE SPESE SOSTENUTE</t>
  </si>
  <si>
    <t>FONDO PER SERVIZI CONCERNENTI IL REIMPIEGO DI FONDI DELLA CONSIGLIERA DI PARITA'  - (FINANZIATO DA AVANZO VINCOLATO) -  ALTRI SERVIZI</t>
  </si>
  <si>
    <t>SPESE PER ACQUISTI STRUMENTALI PER IL SOGGETTO AGGREGATORE - SOFTWARE (FINALIZZATA  A  CAP. 20000896 INSIEME A CAP. 01092001)</t>
  </si>
  <si>
    <t>SPESE PER RIMBORSO ONERI ISTITUZIONALI ERRONEAMENTE VERSATI DA FAMIGLIE</t>
  </si>
  <si>
    <t>ASSEGNI PER IL NUCLEO FAMILIARE AL PERSONALE - AREA EDILIZIA ISTITUZIONALE PATRIMONIO, SERVIZI GENERALI E PROGRAMMAZIONE RETE SCOLASTICA METROPOLITANA</t>
  </si>
  <si>
    <t>SPESE PER RIFACIMENTO COPERTURE,  ADEGUAMENTO IMPIANTI ELETTRICI LS FALCONE BORSELLINO DI ARESE (FONDI STATALI D.M. 163/2021) (FINALIZZATO A CAP. 40000128)</t>
  </si>
  <si>
    <t>FONDO PER RIMBORSO DI SOMME INDEBITAMENTE VERSATE PER AUTORIZZAZIONI E SANZIONI IN MATERIA AMBIENTALE - FAMIGLIE</t>
  </si>
  <si>
    <t>FONDO PER RIMBORSO DI SOMME INDEBITAMENTE VERSATE PER AUTORIZZAZIONI E SANZIONI IN MATERIA AMBIENTALE - PUBBLICHE AMMINISTRAZIONI</t>
  </si>
  <si>
    <t>FONDO PER RIMBORSO DI SOMME INDEBITAMENTE VERSATE PER AUTORIZZAZIONI E SANZIONI IN MATERIA AMBIENTALE - IMPRESE</t>
  </si>
  <si>
    <t>FONDO PER RIMBORSO DI SOMME A ISTITUTI UNIVERSITARI E DI RICERCA DELL' AMBITO DI ACCORDI DI COLLABORAZIONE - PUBBLICHE AMMINISTRAZIONI</t>
  </si>
  <si>
    <t>FONDO PER RIMBORSO DI SOMME INDEBITAMENTE RISCOSSE IN MATERIA DI SANZIONI DA INFRAZIONI AL CODICE DELLA STRADA E PER SENTENZE SFAVOREVOLI  - RIMBORSI A FAMIGLIE ( FINANZIATO DA ENTRATE CORRENTI DA SANZIONI STRADA)</t>
  </si>
  <si>
    <t>FONDO PER RIMBORSO DI SOMME INDEBITAMENTE RISCOSSE IN MATERIA DI SANZIONI DA INFRAZIONI AL CODICE DELLA STRADA E PER SENTENZE SFAVOREVOLI  - RIMBORSI A IMPRESE  ( FINANZIATO DA ENTRATE CORRENTI DA SANZIONI STRADA)</t>
  </si>
  <si>
    <t>MAGGIORI COSTI DI OPERE STRADALI - VARIANTINA DI VAPRIO SP EX SS 525 (FINALIZZATO A CAP.  40000054 INSIEME A CAP. 10052135,  10052164, 10052165, 10052166,10052167 E CAP. 40000052, 40000056, 10052163, 04022261, 04022262)</t>
  </si>
  <si>
    <t>ACQUISTO DI BENI MOBILI  PER LA COLONNA MOBILE DELLA PROTEZIONE CIVILE - MEZZI DI TRASPORTO, DI SICUREZZA E ORDINE PUBBLICO N.A.C. (FINALIZZATO A CAP. 40000032)</t>
  </si>
  <si>
    <t>221154500 FONDO PER SOSTITUZIONE SERRAMENTI E RIPRISTINO FACCIATE - IPSTC KANDINSKY MILANO (FINALIZZATO A CAP. 400000029)</t>
  </si>
  <si>
    <t>111300500 SPESE PER RIMBORSO ONERI A SEGUITO DEL MANDATO DI CONSIGLIERE METROPOLITANO E SPESE VARIE</t>
  </si>
  <si>
    <t>313400190 FONDO PER RIMBORSO DI PRESTITI OBBLIGAZIONARI - PROVINCIA DI MONZA E BRIANZA (BILANCIO - POLITICHE FINANZIARIE) (SI VEDA CAP. 30000150)</t>
  </si>
  <si>
    <t>176303500 SPESE DI TRASFERTE - PARCO SUD</t>
  </si>
  <si>
    <t>400202800 IRPEF COD. 4731 - LAVORO DIPENDENTE (CORRELATO ENTRATA 90000190)</t>
  </si>
  <si>
    <t>400700200 SPESE PER DESTINAZIONE DI INCASSI LIBERI AL REINTEGRO INCASSI VINCOLATI AI SENSI DELL' ART. 195 DEL TUEL (CORRELATO ENTRATA 90000591)</t>
  </si>
  <si>
    <t>221159200 INTERVENTI DI RIFACIMENTO CONTROSOFFITTI DI UNA ZONA INTERNA PRESSO IL C.S GALLARATESE, NATTA 11 - MILANO</t>
  </si>
  <si>
    <t>221160500 FONDO PER LA MESSA IN SICUREZZA DEGLI ELEMENTI NON STRUTTURALI PRESSO IM TENCA MILANO (FINANZIATO DA AVANZO VINCOLATO)</t>
  </si>
  <si>
    <t>192504900 FONDO PER RICONOSCIMENTO QUOTA ALLE AZIENDE IN REGOLA CON LE RESTITUZIONI DEL FINANZIAMENTO RELATIVO AL BANDO PASSAGGIO GENERAZIONALE ED. 2004</t>
  </si>
  <si>
    <t>ASSEGNI FISSI AL PERSONALE - AREA RISORSE UMANE, ORGANIZZAZIONE E SERVIZI STRUMENTALI</t>
  </si>
  <si>
    <t>121305910 SPESE PER LA GESTIONE DEGLI IMPIANTI DI RISCALDAMENTO DEGLI ISTITUTI SCOLASTICI  - MANUTENZIONI ORDINARIE (FINALIZZATO A CAP. 20000073)</t>
  </si>
  <si>
    <t>177201700 SPESE PER ACQUISTO BENI DI CONSUMO DELL' AREA - ALTRI BENI DI CONSUMO</t>
  </si>
  <si>
    <t>161305710 SPESE SERVIZI CONCERNENTI PUBBLICAZIONI ISTITUZIONALI, PER ONERI PER ISTRUTTORIE PROCEDURA COMPATIBILITA' AMBIENTALE, PER PROGETTAZIONE STRADALE. - ALTRI SERVIZI</t>
  </si>
  <si>
    <t>119319510 SPESE PER LA GESTIONE DEL  SERVIZIO TRASLOCHI STABILI UFFICI METROPOLITANI - SERVIZI AUSILIARI</t>
  </si>
  <si>
    <t>119401900 SPESE PER ONERI ACCESSORI ALLE AFFITTANZE PER  UFFICI METROPOLITANI</t>
  </si>
  <si>
    <t>161701100 SPESE PER IMPOSTA DI BOLLO ASSOLTA IN MODO VIRTUALE PER AUTORIZZAZIONI IMPIANTI PUBBLICITARI E PROCEDIMENTI CONCESSORI IN MATERIA DI VIABILITA'</t>
  </si>
  <si>
    <t>219113300 FONDO PER MANUTENZIONE STRAORDINARIA DEGLI IMPIANTI ANTINCENDIO - (FINANZIATO CON AVANZO) -  BENI IMMOBILI</t>
  </si>
  <si>
    <t>123505700 FONDO PER CONTRIBUTI CONCERNENTI IL REIMPIEGO FONDI REGIONALI FINALIZZATI PER L' APPRENDISTATO - FORMAZIONE PROFESSIONALE  - A ISTITUZIONI SOCIALI PRIVATE (FINANZIATO DA AVANZO VINCOLATO)</t>
  </si>
  <si>
    <t>ONERI PREVIDENZIALI ED ASSISTENZIALI - SETTORE APPALTI E CONTRATTI</t>
  </si>
  <si>
    <t>172200900 SPESA PER IL SERVIZIO DI GUARDIA ECOLOGICA VOLONTARIA (L.R. 9/05) - ACQUISTO VESTIARIO ED EQUIPAGGIAMENTI VARI PER CORSI ED ORGANIZZAZIONE DEL SERVIZIO (FINALIZZATO A CAPITOLO 20000290 CON CAP. 09021006, 09021013, 09021071, 09021089)</t>
  </si>
  <si>
    <t>SPESE PER SERVIZIO SISTEMAZIONE ARCHIVIO PASM – ALTRI SERVIZI (FINANZIATO CON AVANZO VINCOLATO)</t>
  </si>
  <si>
    <t>193100100 ASSEGNI FISSI AL PERSONALE - SERVIZI DI SUPPORTO ALLA FUNZIONE DELEGATA POLITICHE DEL LAVORO</t>
  </si>
  <si>
    <t>119600600 INTERESSI CONSEGUENTI A OPERAZIONI DI FINANZA DERIVATA ATTIVATE CON DIVERSI ISTITUTI FINANZIARI SUL MUTUO A TASSO FISSO E VARIABILE E SUI PRESTITI OBBLIGAZIONARI</t>
  </si>
  <si>
    <t>ONERI PREVIDENZIALI ED ASSISTENZIALI - PROGETTO WELFARE METROPOLITANO</t>
  </si>
  <si>
    <t>IRAP - PROGETTO WELFARE METROPOLITANO</t>
  </si>
  <si>
    <t>SPESE PER ACQUISTO LICENZE SOFTWARE PER IL SETTORE PIANIFICAZIONE TERRITORIALE GENERALE</t>
  </si>
  <si>
    <t>SPESE PER UTILIZZO GRADUATORIE DI ALTRI ENTI</t>
  </si>
  <si>
    <t>112500700 SPESE PER TRASFERIMENTO ALLO STATO DEL RECUPERO DELLE MAGGIORI SOMME ATTRIBUITE A TITOLO DI MOBILITA' DEL PERSONALE AI SENSI DEL DPCM  325 DEL 8/8/1998</t>
  </si>
  <si>
    <t>SPESE PER LAVORI DI COMPLETAMENTO AI FINI DELL' OTTENIMENTO DEL CERTIFICATO PREVENZIONE INCENDI -ITCG DELL' ACQUA LEGNANO (FINALIZZATA A CAP. 40000033 INSIEME A CAP. 04022242, 04022243)</t>
  </si>
  <si>
    <t>SPESE PER PARTECIPAZIONE  BANDO SERVIZIO CIVILE NAZIONALE - ALTRI SERVIZI</t>
  </si>
  <si>
    <t>ISTITUTO RUSSEL SUCCURSALE LA FONTANA DI ARESE - NUOVO CORPO AULE (FINANZIATO DA AVANZO VINCOLATO)</t>
  </si>
  <si>
    <t>RIFACIMENTO COPERTURE CORPO CENTRALE DEL L.S. FALCONE BORSELLINO DI ARESE (MI) E CORPO PALESTRA DELL'I.I.S. MOLASCHI SPINELLI DI CUSANO MILANINO (MI) (FINANZIATO DA AVANZO VINCOLATO)</t>
  </si>
  <si>
    <t>SPESE PER LICENZE D' USO SOFTWARE PER LA DIREZIONE GENERALE - UTILIZZO DI BENI DI TERZI</t>
  </si>
  <si>
    <t>SPESE PER ACQUISTO DI BENI PER LE GUARDIE ECOLOGICHE VOLONTARIE ( FINANZIATO CON AVANZO VINCOLATO)</t>
  </si>
  <si>
    <t>FONDO PER LA PARTECIPAZIONE AL PROGETTO NATURE4CITIES - FINANZIAMENTO HORIZON 2020 (FINANZIATO DA AVANZO VINCOLATO)</t>
  </si>
  <si>
    <t>261143400 FONDO PER MANUTENZIONE STRAORDINARIA PER INTERVENTI DI SICUREZZA, RIQUALIFICAZIONE E SISTEMAZIONE STRADE METROPOLITANE PONTI E PISTE CICLABILE</t>
  </si>
  <si>
    <t>SPESE PER ACQUISTI STRUMENTALI PER IL SOGGETTO AGGREGATORE - SOFTWARE (FINANZIATO CON AVANZO VINCOLATO)</t>
  </si>
  <si>
    <t>SPESE PER ACQUISTO INCARICHI LIBERO PROFESSIONALI - PROGETTO SWARE - FINANZIATI DAL PROGRAMMA INTERREG EUROPE(FINALIZZATI A CAP. 20000030, 20000233 INSIEME A CAP. 14011035)</t>
  </si>
  <si>
    <t>261144700 FONDO PER REALIZZAZIONE DI VARIANTE DI CASSANO,  OPERE DI COMPLETAMENTO DA ROTATORIA 1 A ROTATORIA 2"   (FINALIZZATO  A CAP 40000121)"</t>
  </si>
  <si>
    <t>119700800 SPESE PER ACQUISTO DI VALORI BOLLATI - IMPOSTE DI REGISTRO E BOLLO</t>
  </si>
  <si>
    <t>176309000 FONDO PER SERVIZI CONCERNENTI L'ESERCIZIO DI FUNZIONI RELATIVE AL RILASCIO DELLE AUTORIZZAZIONI PAESAGGISTICHE PER IL PARCO SUD E PER LA FORMAZIONE DEL PERSONALE  - SERVIZI AMMINISTRATIVI</t>
  </si>
  <si>
    <t>SPESE DI TRASFERTE - AREA INFRASTRUTTURE</t>
  </si>
  <si>
    <t>177306400 SPESE PER SERVIZI CONCERNENTI LA CAMPAGNA DI VERIFICA DI IMPIANTI TERMICI - DLGS 192/2005  (FINALIZZATO  AL CAP. 30000010 INSIEME A CAP 9081024, 9081022, 9081023, 09081043, 09081046) - ALTRI SERVIZI</t>
  </si>
  <si>
    <t>IRAP - PROTEZIONE CIVILE</t>
  </si>
  <si>
    <t>SPESE E SERVIZI PRESTAZIONI PROFES. SPECIALISTICHE PROGETTO COMUNITARIO LIFE METRO ADAPT - (FINANZIATO DA AVANZO VINCOLATO)</t>
  </si>
  <si>
    <t>REGOLAZIONE CONTENZIOSI CON L' AGENZIA DELLE ENTRATE - INTERESSI PER RITARDATO OMESSO PAGAMENTO</t>
  </si>
  <si>
    <t>REGOLAZIONE CONTENZIOSI CON L' AGENZIA DELLE ENTRATE - PENALITA' ACCERTAMENTI TRIBUTARI</t>
  </si>
  <si>
    <t>SPESE PER PUBBLICITA' EVENTI, SPESE TRASFERTA ECC. PROGETTO COMUNITARIO LIFE METRO ADAPT- (FINANZIATO DA AVANZO VINCOLATO)</t>
  </si>
  <si>
    <t>176201700 SPESE PER ACQUISTO DI BENI PER IL SETTORE PARCO AGRICOLO SUD MILANO</t>
  </si>
  <si>
    <t>400202200 IRPEF COD. 1052 (CORRELATO ENTRATA 90000080)</t>
  </si>
  <si>
    <t>261139200 FONDO PER LA REALIZZAZIONE DELLA NUOVA TANGENZIALE DI CASOREZZO, VARIANTE ALL' ABITATO - 1 LOTTO</t>
  </si>
  <si>
    <t>SPESE PER SALDO QUOTA DEL CONTRIBUTO PER IL TERZO PROGRAMMA PNSS DGR 10315/2009  (FINALIZZATO  A CAP. 20000185) - MANUTENZIONI ORDINARIE</t>
  </si>
  <si>
    <t>REALIZZAZIONE ROTATORIA SU SP 30 BINASCO-VERMEZZO ALL' INCROCIO CON ACCESSO AL CASELLO DELL' AUTOSTRADA A7 IN COMUNE DI BINASCO (FINANZIATO DA AVANZO VINCOLATO)</t>
  </si>
  <si>
    <t>SISTEMAZIONE INCROCIO TRA SP 109 BUSTO GAROLFO-LAINATE E STRADA COMUNALE VIA CARLO PORTA IN COMUNE DI NERVIANO ( FINANZIATO DA ENTRATE CORRENTI DA SANZIONI STRADA)</t>
  </si>
  <si>
    <t>FONDO PER LA MOBILITA'  SOSTENIBILE DEI DIPENDENTI DELLA CITTA'  METROPOLITANA DI MILANO ( SI VEDA CAP. 30000335) - ALTRE SPESE CORRENTI N.A.C.</t>
  </si>
  <si>
    <t>CONTRIBUTI CORRENTI A COMUNI E/O UNIVERSITA' PER IL PROGETTO  WELFARE METROPOLITANO E RIGENERAZIONE URBANA"  (FINALIZZATA  A CAP. 20000285 CON CAP. 08011040, 08011041, 08011042, 08011043, 08011045, 08011046, 08011047, 08011075, 08011093)"</t>
  </si>
  <si>
    <t>FONDO PER SERVIZI CONCERNENTI  L' ESPLETAMENTO DI SERVIZI DELLE FUNZIONI DELEGATE IN MATERIA DI  CAVE, FINANZIATO CON QUOTE DEI DIRITTI DI ESCAVAZIONE VERSATE DAI COMUNI (ART. 25 L.R. 14/98) - UTENZE E CANONI</t>
  </si>
  <si>
    <t>TRASFERIMENTI PER INTERVENTI DI MANUTENZIONE ORDINARIA S.P. 5  (FINANZIATO DA AVANZO VINCOLATO)</t>
  </si>
  <si>
    <t>SPESE PER RIMBORSO A IMPRESE PER INAMMISSIBILITA'  ISTRUTTORIA</t>
  </si>
  <si>
    <t>FONDO PER ESTENSIONE RETE PROVINCIALE A LARGA BANDA IN FIBRA OTTICA - (FINANZIATO DA AVANZO VINCOLATO E ALIENAZIONI PATRIMONIALI DA REALIZZARE)</t>
  </si>
  <si>
    <t>SPESE PER COMPONENTI COMMISSIONI DI GARA PER SOGGETTO AGGREGATORE (FINALIZZATA AL CAP. 20000895 INSIEME A CAP. 01091001, 01091002, 01091003, 01091004, 01091005, 01091006, 01091007, 01091016)</t>
  </si>
  <si>
    <t>MANUTENZIONE SOFTWARE UFFICIO CONCORSI</t>
  </si>
  <si>
    <t>SPESE PER CONTRIBUTO PER LA PARTECIPAZIONE ALLA ASSOCIAZIONE CITTA' DEI MESTIERI</t>
  </si>
  <si>
    <t>119304810 SPESE PER SERVIZI CONCERNENTI COMPITI PER POTENZIAMENTO ATTIVITA' DI CONTROLLO IN MATERIA DI POLIZA METROPOLITANA  (FINANZIATO DA ENTRATE CORRENTI DA SANZIONI STRADA) - SERVIZI AUSILIARI</t>
  </si>
  <si>
    <t>219507800 FONDO PER ESTENSIONE RETE PROVINCIALE A LARGA BANDA IN FIBRA OTTICA (FINANZIATO DA AVANZO VINCOLATO)- HARDWARE</t>
  </si>
  <si>
    <t>SPESE PER PRESTAZIONE DI SERVIZI CONCERNENTI LA REVISIONE DEL PIANO EMERGENZA CITTA'   METROPOLITANA DI MILANO DI PROTEZIONE CIVILE - ALTRI SERVIZI</t>
  </si>
  <si>
    <t>SPESE PER SERVIZI CONCERNENTI LA FORMAZIONE DEL PERSONALE PER IL SOGGETTO AGGREGATORE (FINANZIATO CON AVANZO VINCOLATO)</t>
  </si>
  <si>
    <t>COMPENSO DA CORRISPONDERE AL TESORIERE PER LA GESTIONE DEL SERVIZIO SECONDO CONVENZIONE</t>
  </si>
  <si>
    <t>119318300 SPESE PER SERVIZI DI COMPETENZA DEI SERVIZI GENERALI  - ALTRI SERVIZI</t>
  </si>
  <si>
    <t>REALIZZAZIONE VARIANTE DI BOLLATE, LUNGO LA SS 233 VARESINA (FINALIZZATA A CAP.40000431)</t>
  </si>
  <si>
    <t>112105600 FONDO PER FINANZIAMENTO DELLA CONTRATTAZIONE DECENTRATA PER IL PERSONALE DELLE AGENZIE PER LA FORMAZIONE ED IL LAVORO</t>
  </si>
  <si>
    <t>121302110 SPESE PER VERIFICHE SUGLI IMPIANTI E  ANALISI DI LABORATORIO A ENTI,  AZIENDE E SOCIETA'  PER FUNZIONAMENTO EDIFICI SCOLASTICI - ALTRI SERVIZI (FINALIZZATO A CAP. 20000073)</t>
  </si>
  <si>
    <t>113301400 SPESE PER SERVIZI CONCERNENTI LA GESTIONE DELLE CONTRAVVENZIONI AL CODICE DELLA STRADA - VERBALI ESTERI, CUSTODIA AUTO SEQUESTRATE (FINANZIATO DA ENTRATE CORRENTI DA SANZIONI STRADA) - UTENZE E CANONI</t>
  </si>
  <si>
    <t>161600100 VIABILITA'-INTERESSI PASSIVI SU MUTUI PER OPERE ED INTERVENTI METROPOLITANI (DELEGA: VIABILITA', OPERE PUBBLICHE STRADALI) - A IMPRESE</t>
  </si>
  <si>
    <t>119203400 SPESE PER ACQUISTO DI BENI DI CONSUMO DI COMPETENZA DEL SETTORE PROVVEDITORATO - ALTRI BENI DI CONSUMO</t>
  </si>
  <si>
    <t>221145500 FONDO PER CERTIFICAZIONI CPI PER ISTITUTI SCOLASTICI (FINANZIATA NEL 2007-2008 DA ENTRATE CORRENTI)</t>
  </si>
  <si>
    <t>221125400 FONDO PER LA SOSTITUZIONE DEI SERRAMENTI (III FASE) I.I.S.S. CARDANO E I.T.I. GENTILESCHI (C.S. GALLARATESE)</t>
  </si>
  <si>
    <t>221120300 SPESE PER IL RIFACIMENTO DI PLAFONI E SOFFITTI - 2  LOTTO - PRESSO L' ITC CATTANEO DI MILANO</t>
  </si>
  <si>
    <t>221107500  FONDO ADEGUAMENTO NORMATIVO ED EDILIZIO DI EDIFICI SCOLASTICI DI PROPRIETA'  E TRASFERITI EX LEGGE 23/96</t>
  </si>
  <si>
    <t>ASSEGNI FISSI AL PERSONALE  - AREA INFRASTRUTTURE</t>
  </si>
  <si>
    <t>ASSEGNI PER IL NUCLEO FAMILIARE AL PERSONALE -  AREA INFRASTRUTTURE</t>
  </si>
  <si>
    <t>SPESE PER ACQUISTO FORMAZIONE - PROGETTO SWARE - FINANZIATA DA AVANZO VINCOLATO</t>
  </si>
  <si>
    <t>REALIZZAZIONE VARIANTE EST DELL'ABITATO PREGNANA M.SE, LUNGO LA SP 172 BAGGIO-NERVIANO, FINO LA SP 229  COMUNE PREGNANA M.SE DI VANZAGO - 2 LOTTO (TERZO PROGRAM. PNSS DGR 10315/2009) (FINALIZZATA A CAP 2000185)</t>
  </si>
  <si>
    <t>FONDO TRASFERIMENTO DI SOMME ESCUSSE DA GARANZIE FINANZIARIE PRESTATE DA DITTE OPERANTI NELL'  AMB ITO DELLO SMALTIMENTO  RIFIUTI QUALE RISARCIMENTO DANNI PER INADEMPIENZE (FINALIZZATA  A CAP. 30001930 INSIEME A 09031001 E 09031018)  - A  FAMIGLIE</t>
  </si>
  <si>
    <t>RIMBORSI PER SPESE DI PERSONALE COMANDATO (DISTACCO, FUORI RUOLO, CONVENZIONI ECC.)</t>
  </si>
  <si>
    <t>193511500 FONDO PER CONTRIBUTI CONCERNENTI L' ATTUAZIONE DEL PIANO  PER L' OCCUPAZIONE FONDO REGIONALE DISABILI (FINANZIATO  DA AVANZO VINCOLATO ) -  A ISTITUZIONI SOCIALI PRIVATE</t>
  </si>
  <si>
    <t>REALIZZAZIONE VARIANTE NORD ALLA S.P. 216 MASATE-GESSATE" E VARIANTE OVEST ALLA S.P. 176 "GESSATE- BELLUSCO" IN COMUNE DI GESSATE (FINANZIATA  DA AVANZO VINCOLATO)"</t>
  </si>
  <si>
    <t>SPESE PER SERVIZI CONCERNENTI LA FORMAZIONE DEL PERSONALE PER IL SOGGETTO AGGREGATORE (FINALIZZA  A CAP. 2000895 INSIEME A CAP. 01091002, 01091003,  01091001, 01091020,  01091005, 01091006, 01091007, 01091016)</t>
  </si>
  <si>
    <t>221159100 FONDO PER LA MESSA IN SICUREZZA DEGLI ELEMENTI NON STRUTTURALI PRESSO LA BOCCIONI MILANO (FINANZIATO CON AVANZO VINCOLATO)</t>
  </si>
  <si>
    <t>FONDO PER ACQUISTI STRUMENTI HARDWARE PER LA FORMAZIONE (FINANZIATA  CON ALIENAZIONI PATRIMONIALI DA REALIZZARE)</t>
  </si>
  <si>
    <t>111301600 SPESE DI RAPPRESENTANZA E DI FUNZIONAMENTO PER IL SINDACO METROPOLITANO E I CONSIGLIERI DELEGATI-SERVIZI (L.122/2010)</t>
  </si>
  <si>
    <t>INCENTIVI PROGETTAZIONE D.LGS.163/2006 - RETRIBUZIONI IN DENARO (SI VEDA ENTRATA 30000360)</t>
  </si>
  <si>
    <t>ONERI PREVIDENZIALI ED ASSISTENZIALI AGENZIA EUROLAVORO</t>
  </si>
  <si>
    <t>ONERI PREVIDENZIALI - SETTORE APPALTI E CONTRATTI</t>
  </si>
  <si>
    <t>SERVIZI INFORMATICI PER SOGGETTO AGGREGATORE (FINANZIATO CON AVANZO VINCOLATO)</t>
  </si>
  <si>
    <t>178300110 SPESE PER PRESTAZIONI DI SERVIZI CONCERNENTI  INTERVENTI DI EMERGENZA NEL CAMPO DELLA PROTEZIONE CIVILE - MANUTENZIONI ORDINARIE</t>
  </si>
  <si>
    <t>ONERI PREVIDENZIALI ED ASSISTENZIALI - AREA INFRASTRUTTURE</t>
  </si>
  <si>
    <t>161309710  SPESE PER MANUTENZIONE SOFTWARE PER LA SICUREZZA STRADALE (VIABILITA', OPERE PUBBLICHE STRADALI) (FINANZIATO  DA ENTRATE CORRENTI DA SANZIONI STRADA) - SERVIZI INFORMATICI</t>
  </si>
  <si>
    <t>261142800 FONDO MANUTENZIONE STRAORDINARIA INTERVENTI SICUREZZA STRADALE, RIQUALIFICAZIONE SISTEMAZIONE STRADE METROPOLITANA C.O.PONTI E PISTE CICLABILI (FINALIZZATA A CAP. 40000170)</t>
  </si>
  <si>
    <t>176600100 INTERESSI PASSIVI SU MUTUI PER I PARCHI (DELEGA: POLITICA DEI PARCHI) - AD ALTRI SOGGETTI</t>
  </si>
  <si>
    <t>400500200 RIMBORSO SOMME DI COMPETENZA DI TERZI O DA CONTABILIZZARE A FAVORE METROPOLITANO (CORRELATO ENTRATA 90000020) - ACQUISTO DI SERVIZI</t>
  </si>
  <si>
    <t>119600500 SERVIZI GENERALI - INTERESSI PASSIVI SU PRESTITO OBBLIGAZIONARIO - BOP 2002 - PER GLI STABILI SEDI DI UFFICI METROPOLITANI (EDILIZIA VARIA)</t>
  </si>
  <si>
    <t>SPESE PER PRESTAZIONI PROFESSIONALI e SPECIALISTICHE - NELL' AMBITO  PROGETTO CAPACITY METRO ITALIA" (FINANZIATO DA AVANZO VINCOLATO)"</t>
  </si>
  <si>
    <t>FONDO PER TRASFERIMENTI PER INTERVENTI DI RECUPERO DELLE AREE CIRCOSTANTI LE CAVE AI SENSI ART. 15 DELLA L.R. 14/2008 IN MATERIA DI PASM (FINALIZZATA A CAP. 30000580 INSIEME A CAP. 09051074) - AD AMMINISTRAZIONI LOCALI</t>
  </si>
  <si>
    <t>FONDO PER TRASFERIMENTI PER INTERVENTI DI RECUPERO DELLE AREE CIRCOSTANTI LE CAVE AI SENSI ART. 15 DELLA L.R. 14/2008 IN MATERIA DI PASM (FINALIZZATA A CAP. 30000580 INSIEME A CAP. 09051073) - A IMPRESE</t>
  </si>
  <si>
    <t>CONTRIBUTI ALLA PROVINCIA DI MONZA E BRIANZA PER LA VARIANTE AL CENTRO OSPEDALIERO DI MONZA SU SP 6 MONZA - CARATE</t>
  </si>
  <si>
    <t>SPESE PER TRASFERIMENTI AD ARAN PER ATTIVITA'  DI CONTRATTAZIONE ED ASSISTENZA AI SENSI DELL' ART. 46 DEL D.LGS. 165/2001 COME DA DM 27/11/2013</t>
  </si>
  <si>
    <t>SPESE PER ACQUISTI STRUMENTALI PER IL SOGGETTO AGGREGATORE - HARDWARE (FINANZIATA  DA AVANZO VINCOLATO)</t>
  </si>
  <si>
    <t>SPESE PER PRESTAZIONI DI SERVIZIO AUDIOVISIVI, SPESE ECONOMALI E ALTRI SERVIZI - FORMAZIONE</t>
  </si>
  <si>
    <t>SPESE PER PRESTAZIONI DI SERVIZIO AUDIOVISIVI, SPESE ECONOMALI E ALTRI SERVIZI - SERVIZI INFORMATICI</t>
  </si>
  <si>
    <t>INTERESSI PASSIVI PER RITARDATO E/O OMESSO PAGAMENTO</t>
  </si>
  <si>
    <t>FONDO PER MANUTENZIONE ORDINARIA DEI CANCELLI DEGLI EDIFICI SCOLASTICI  DELLA CITTA'  METROPOLITANA DI MILANO (FINALIZZATO A CAP. 20000073)</t>
  </si>
  <si>
    <t>INTERVENTI EDILI RELATIVI AL SALONE DI VIA DINI - MILANO CONTABILIZZAZIONE DEI RAPPORTI DI CREDITO DEBITO (FINALIZZATO  A  CAP. 30000255)</t>
  </si>
  <si>
    <t>FONDO INTERVENTI INDEROGABILI  PER L' EFFICIENZA E LA SICUREZZA DEGLI EDIFICI SCOLASTICI ( FINALIZZATO A CAP. 40000004) - BENI IMMOBILI</t>
  </si>
  <si>
    <t>111300700 SPESE PER IL FUNZIONAMENTO DEL COLLEGIO DEI REVISORI</t>
  </si>
  <si>
    <t>ONERI PREVIDENZIALI ED ASSISTENZIALI - DIREZIONE GENERALE</t>
  </si>
  <si>
    <t>176301300 SPESE  PER IL FUNZIONAMENTO DEL CONSIGLIO DIRETTIVO COMITATO TECNICO AGRICOLO (PARCO SUD) - INCARICHI ISTITUZIONALI</t>
  </si>
  <si>
    <t>171300200 G110100 - FONDO PER SERVIZI CONCERNENTI  L' ESPLETAMENTO DI SERVIZI DELLE FUNZIONI DELEGATE IN MATERIA DI CAVE, FINANZIATO CON QUOTE DEI DIRITTI DI ESCAVAZIONE VERSATE DAI COMUNI (ART. 25 L.R. 14/98) (SI VEDA CAP.205220000) - SERVIZI INFORM</t>
  </si>
  <si>
    <t>313400300 RIMBORSO QUOTA (BOP 2002) PRESTITO OBBLIGAZIONARIO PER FINANZIAMENTO PROGRAMMA INVESTIMENTI ANNO 2002 (BILANCIO - POLITICHE FINANZIARIE)</t>
  </si>
  <si>
    <t>119323810 SPESE PER IL FUNZIONAMENTO DEGLI UFFICI E DEI SERVIZI METROPOLITANI (SPESE POSTALI, TELEGRAFICHE,  ECC.)  - SERVIZI AMMINISTRATIVI</t>
  </si>
  <si>
    <t>400201900  IRPEF COD. 1043 (CORRELATO ENTRATA 90000125)</t>
  </si>
  <si>
    <t>176100600 ONERI PREVIDENZIALI ED ASSISTENZIALI  - POLITICHE PARCHI</t>
  </si>
  <si>
    <t>123700510 TASSA RIFIUTI SOLIDI URBANI - CENTRI DI FORMAZIONE PROFESSIONALE</t>
  </si>
  <si>
    <t>116301100 SPESE PER NOTIFICHE, SPEDIZIONI E PUBBLICAZIONE DI AVVISI DI ESPROPRI NONCHE' PER ALTRI SERVIZI CONNESSI AD OPERE STRADALI - SERVIZI AMMINISTRATIVI</t>
  </si>
  <si>
    <t>121305700 SPESE PER LA GESTIONE DELLE UTENZE DEGLI ISTITUTI SCOLASTICI DI COMPETENZA METROPOLITANA - UTENZE E CANONI</t>
  </si>
  <si>
    <t>400300100 ALTRE RITENUTE AL PERSONALE PER CONTO DI TERZI  (CORRELATO ENTRATA 90000240)</t>
  </si>
  <si>
    <t>ONERI PREVIDENZIALI ED ASSISTENZIALI - AREA RISORSE FINANZIARIE E PROGRAMMAZIONE ECONOMICA</t>
  </si>
  <si>
    <t>ONERI PREVIDENZIALI - SETTORE PIANIFICAZIONE TERRITORIALE GENERALE</t>
  </si>
  <si>
    <t>173303510 SPESE PER PRESTAZIONI DI SERVIZI SPECIALISTICI E VARIE IN MATERIA AMBIENTALE - SERVIZI AMMINISTRATIVI</t>
  </si>
  <si>
    <t>IRAP - SETTORE RISORSE UMANE, ORGANIZZAZIONE E SERVIZI STRUMENTALI</t>
  </si>
  <si>
    <t>221140900 FONDO PER BONIFICA COPERTURE L.A. BOCCIONI - SUCC. DI VIA BETTI IN MILANO</t>
  </si>
  <si>
    <t>111308500 SPESE PER  IL FUNZIONAMENTO DELL' ORGANISMO INDIPENDENTE DI VALUTAZIONE DELLE PERFORMANCE - INCARICHI ISTITUZIONALI DELL'  AMMINISTRAZIONE</t>
  </si>
  <si>
    <t>FONDO PER CONTRIBUTI AGLI INVESTIMENTI PER INTERVENTI DI RIQUALIFICAZIONE AMBIENTALE INERENTI IL PROGETTO CARIPLO RETE ECOLOGICA CA' GRANDA" - AD AMMINISTRAZIONI LOCALI ( FINALIZZATO A CAP. 20000033)"</t>
  </si>
  <si>
    <t>SPESE PER L' ATTUAZIONE DEL PROGRAMMA AMBIENTE DI MANUTENZIONE STRAORDINARIA RECUPERO RIQUALIFICAZIONE DEL PATRIMONIO NATURALE DEL PARCO SUD FINANZIATO DA REGIONE LOMBARDIA - AD IMPRESE (FINALIZZATO A CAP. 40000045)</t>
  </si>
  <si>
    <t>FONDO PER CONTRIBUTI RELATIVI AD INTERVENTI A FAVORE DEI DISABILI - AD AMMINISTRAZIONI LOCALI (FINANZIATO DA AVANZO ACCANTONATO)</t>
  </si>
  <si>
    <t>119315100 SPESE PER LA GESTIONE DEL RISCALDAMENTO DELLA SALA CONGRESSI  - UTENZE E CANONI</t>
  </si>
  <si>
    <t>182320400  SPESE PER ATTIVITA' CONNESSE ALLA CONSULTA E ALL' OSSERVATORIO METROPOLITANO GIOVANI IN TEMA DI POLITICHE GIOVANILI - ANCHE IN ATTUAZIONE DEGLI ACCORDI TERRITORIALI DI PARTENARIATO SOTTOSCRITTI. - ALTRI SERVIZI</t>
  </si>
  <si>
    <t>221155800 FONDO PER LA MESSA IN SICUREZZA DEGLI ELEMENTI NON STRUTTURALI PRESSO GLI EDIFICI SCOLASTICI (FINALIZZATO A CAP. 40000075)</t>
  </si>
  <si>
    <t>113302000 SPESE DI GESTIONE DEI C-C POSTALI DI COMPETENZA DELL' AREA  - SERVIZI AMMINISTRATIVI</t>
  </si>
  <si>
    <t>119320010 SPESE PER LA GESTIONE DEL SERVIZIO PULIZIA DEGLI STABILI UFFICI METROPOLITANI - SERVIZI AUSILIARI</t>
  </si>
  <si>
    <t>FONDO PER CONTRIBUTI CONSORTILI PER BONIFICA E IRRIGAZIONE TERRENI DI PROPRIETA'</t>
  </si>
  <si>
    <t>ACQUISTO BENI DI CONSUMO PER SOGGETTO AGGREGATORE ( FINALIZZATO A CAP. 2000895 INSIEME A CAP. 01091002, 01091003, 01091001, 01091004, 01091005, 01091006,01091016, 01091020)</t>
  </si>
  <si>
    <t>INTERVENTI DI MANUTENZIONE STRAORDINARIA EDILIZIA SCOLASTICA (FINALIZZATO A CAP. 40000077)</t>
  </si>
  <si>
    <t>123505200 FONDO PER NUOVA PROGRAMMAZIONE FORMAZIONE ESTERNA PER APPRENDISTI ( FINALIZZATA A  CAP 20000510, INSIEME CON CAP. 15021036, 15021029, 15021038, 15021041) - AD ALTRE IMPRESE</t>
  </si>
  <si>
    <t>FONDO PER LA PARTECIPAZIONE AL PROGETTO NATURE4CITIES - FINANZIAMENTO HORIZON 2020 - RAPPRESENTANZA, ORGANIZZAZIONE EVENTI, PUBBLICITA' E SERVIZI PER TRASFERTA ( FINANZIAMENTO DA AVANZO VINCOLATO)</t>
  </si>
  <si>
    <t>IVA VENDITE RELATIVA A FATTURE EMESSE IN REGIME DI SCISSIONE CONTABILE</t>
  </si>
  <si>
    <t>SPESE PER ACQUISIZIONE LICENZE BUILDING INFORMATION MODELING</t>
  </si>
  <si>
    <t>SPESE PER ACQUISTO DI BENI D'USO - ALTRI BENI DI CONSUMO</t>
  </si>
  <si>
    <t>SPESE PER ACQUISTI VARI PER IL SETTORE - ALTRI BENI DI CONSUMO</t>
  </si>
  <si>
    <t>QUOTA DI PARTECIPAZIONE ALLE SPESE GENERALI DELL' ATTIVITA' CORRENTE DI AFOL (ART. 7 STATUTO) - TRASFERIMENTI A IMPRESE PARTECIPATE</t>
  </si>
  <si>
    <t xml:space="preserve">FONDO PER CONTRIBUTO POTENZIAMENTO C.P.I. CMM (FINANZIATO DA AVANZO VINCOLATO) </t>
  </si>
  <si>
    <t xml:space="preserve">ACQUISTO LICENZE SOFTWARE </t>
  </si>
  <si>
    <t>SPESE CONDOMINIALI PER BENI  DI PROPRIETA'</t>
  </si>
  <si>
    <t>ONERI PREVIDENZIALI ED ASSISTENZIALI - SEGRETERIA GENERALE</t>
  </si>
  <si>
    <t>123401200 SPESE PER LA LOCAZIONE DEGLI SPAZI PER L' UFFICIO SCOLASTICO CITTA'  METROPOLITANA DI MILANO E PER L' UFFICIO SCOLASTICO REGIONALE DELLA LOMBARDIA</t>
  </si>
  <si>
    <t>219108210 SPESE PER MANUTENZIONI STRAORDINARIE EDILI ED IMPIANTISTICHE IN EDIFICI ISTITUZIONALI AD USO UFFICI E SERVIZI GENERALI (FINANZIATO DA ALIENAZIONI PATRIMONIALI DA REALIZZARE) - BENI IMMOBILI</t>
  </si>
  <si>
    <t>400100100 CONTRIBUTI PREVIDENZIALI E ASSISTENZIALI TRATTENUTI AL PERSONALE - LAVORO DIPENDENTE (CORRELATO ENTRATA 90000210)</t>
  </si>
  <si>
    <t>SPESE PER ALLESTIMENTO MEZZI DI TRASPORTO PER LA POLIZIA LOCALE NELL'AMBITO DEL PROGETTO SICUREZZA ECOSOSTENIBILE (FINANZIATO  DA ENTRATE CORRENTI DA SANZIONI STRADA)</t>
  </si>
  <si>
    <t>221152100 SPESE PER RIFACIMENTO FACCIATE, RICORSA COPERTURA, MODIFICHE INTERNE DI RIQUALIFICAZIONE E COMPLETAMENTO ADEGUAMENTO NORMATIVO - IM TENCA DI MILANO</t>
  </si>
  <si>
    <t>ASSEGNI PER IL NUCLEO FAMILIARE AL PERSONALE - PROTEZIONE CIVILE</t>
  </si>
  <si>
    <t>119320210 SPESE PER LA GESTIONE DEL SERVIZIO DI VIGILANZA DEGLI STABILI UFFICI METROPOLITANI  - SERVIZI AUSILIARI PER IL FUNZIONAMENTO DELL' ENTE</t>
  </si>
  <si>
    <t>121309100 SPESE PER TRANSAZIONI,  LITI E PENDENZE VARIE RELATIVE A STABILI SCOLASTICI - ALTRI SERVIZI</t>
  </si>
  <si>
    <t>119328800 SPESE PER LE UTENZE DEGLI UFFICI METROPOLITANI E STABILI VARI - UTENZE E CANONI</t>
  </si>
  <si>
    <t>161316900 SPESE PER PRESTAZIONI PROFESSIONALI PER LA SICUREZZA STRADALE (FINANZIATO DA ENTRATE CORRENTI DA SANZIONI STRADA)</t>
  </si>
  <si>
    <t>119317710 SPESE PER CONSULENZE PER PERIZIE E/O VERIFICHE TECNICHE, GESTIONI CONDOMINIALI, ARTISTICHE, GIURIDICHE, COLLAUDI - PRESTAZIONI PROFESSIONALI - RICORRENTI</t>
  </si>
  <si>
    <t>114700400 IMPOSTA SUL VALORE AGGIUNTO PER PRESTAZIONI IMPONIBILI (IVA A DEBITO)</t>
  </si>
  <si>
    <t>114700200 SPESE PER IUC - IMU (IMPOSTA MUNICIPALE UNIFICATA)</t>
  </si>
  <si>
    <t>119001100 FONDO DI RISERVA</t>
  </si>
  <si>
    <t>119315100 SPESE PER LA GESTIONE DEL RISCALDAMENTO DELLA SALA CONGRESSI - MANUTENZIONE ORDINARIA</t>
  </si>
  <si>
    <t>212500800 FONDO PER  ACQUISIZIONE DI STRUMENTI SOFTWARE E HARDWARE PER LO SVILUPPO DEL SISTEMA INFORMATIVO METROPOLITANO (FINANZIATA NEL 2021 CON AVANZO E CON ALIENAZIONI PATRIMONIALI DA REALIZZARE) - HARDWARE</t>
  </si>
  <si>
    <t>PATTO PER MILANO (F.S.C.) FONDO PER MANUTENZIONI STRAORDINARIE URGENTI, IMPREVISTI, IMPREVEDIBILI SU ISTITUTI SCOLASTICI  (FINALIZZATO A CAP 40000225)</t>
  </si>
  <si>
    <t>400600100 ANTICIPAZIONE DI FONDI AGLI ECONOMI PER I  PAGAMENTI ECONOMALI (CORRELATO ENTRATA 90000420)</t>
  </si>
  <si>
    <t>ASSEGNI FISSI AL PERSONALE - SETTORE AFFARI GENERALI E SUPPORTO AGLI ORGANI ISTITUZIONALI</t>
  </si>
  <si>
    <t>221129300 FONDO PER ADEGUAMENTO NORMATIVO DEL LICEO ARTISTICO BOCCIONI DI MILANO - INTEGRAZIONE FONDI M1061/99</t>
  </si>
  <si>
    <t>221160400  FONDO PER LA MESSA IN SICUREZZA DEGLI ELEMENTI NON STRUTTURALI PRESSO ITI MARIGNONI MARCO POLO MILANO (FINANZIATO DA AVANZO VINCOLATO)</t>
  </si>
  <si>
    <t>SPESE PER QUOTA ASSOCIATIVA PER LA PARTECIPAZIONE AL CENTRO STUDI PER LA PROGRAMMAZIONE INTERCOMUNALE DELL' AREA METROPOLITANA (CENTRO STUDI PIM)</t>
  </si>
  <si>
    <t>ONERI PREVIDENZIALI E ASSISTENZIALI - AREA AMBIENTE E TUTELA  DEL TERRITORIO</t>
  </si>
  <si>
    <t>172700200 SPESE PER ACQUISTO DI VALORI BOLLATI E PAGAMENTO DI BOLLI PER AUTOVETTURE (AMBIENTE) - IMPOSTA DI REGISTRO</t>
  </si>
  <si>
    <t>176308600 SPESA PER SERVIZI CONCERNENTI  LA GESTIONE E IL PIANO TERRITORIALE DEL PARCO AGRICOLO SUD MILANO - L.R. 86/83  - ALTRI SERVIZI</t>
  </si>
  <si>
    <t>221143300 SPESE PER AMPLIAMENTO DEGLI EDIFICI SCOLASTICI LS BRAMANTE E LS QUASIMODO DEL CS DI MAGENTA</t>
  </si>
  <si>
    <t>115307700 SPESE PER SERVIZI PER LA GESTIONE (MANUTENZIONE UTENZE CUSTODE) DELLA CASA VILLA PENDICE DI BORDIGHERA</t>
  </si>
  <si>
    <t>121400510 SPESE PER AFFITTANZE ISTITUTI SCOLASTICI</t>
  </si>
  <si>
    <t>SPESE PER FORMAZIONE CONCERNENTI IL PROGETTO WELFARE METROPOLITANO E RIGENERAZIONE URBANA" (FINALIZZATA  A CAP. 20000285 CON CAP. 08011040, 08011041, 08011042, 08011043, 08011044, 08011045, 08011046, 08011075, 08011093)"</t>
  </si>
  <si>
    <t>261141000 SPESE PER INTERVENTI DI MANUTENZIONE STRAORDINARIA SUL PONTE DI CASSANO D' ADDA  - SETTORE</t>
  </si>
  <si>
    <t>SPESE PER RIPARAZIONI A SEGUITO DEI RIMBORSI DELLE ASSICURAZIONI PER SINISTRI (FINALIZZATO A CAP. 30000460)</t>
  </si>
  <si>
    <t>161600400 VIABILITA' - INTERESSI PASSIVI SU PRESTITO OBBLIGAZIONARIO BOP 2005 -QUOTA INVESTIMENTI ANNO 2005 (DELEGA: VIABILITA', OPERE PUBBLICHE STRADALI)</t>
  </si>
  <si>
    <t>113300600 SPESE PER SERVIZI CONCERNENTI ASSISTENZA TECNICA DEL SISTEMA INFORMATIVO CONTABILE (CIVILIA WEB, BABYLON, MANDATO ELETTRONICO) - SERVIZI INFORMATICI</t>
  </si>
  <si>
    <t>IRAP - AREA INFRASTRUTTURE</t>
  </si>
  <si>
    <t>SPESE PER RISTRUTTURAZIONE COMPLETA E ADEGUAMENTO NORMATIVO PER OTTENIMENTO CPI CIS IPSIA BERNOCCHI DI VIA BERNOCCHI, LEGNANO (FONDI STATALI D.M. 62/2021) (FINALIZZATO A CAP. 40000117)</t>
  </si>
  <si>
    <t>172304300 SPESA PER PRESTAZIONI DI SERVIZI PER ISTRUTTORIE DI AUTORIZZAZIONI INTEGRATE AMBIENTALI - ALTRI SERVIZI</t>
  </si>
  <si>
    <t>174301000 SPESE PER PRESTAZIONI DI SERVIZI PER IL SETTORE - UTENZE E CANONI</t>
  </si>
  <si>
    <t>FONDO PER INTERVENTI DI MANUTENZIONE STRAORDINARIA DI ISTITUTI SCOLASTICI METROPOLITANI ( FINANZIATO CON AVANZO VINCOLATO) - BENI IMMOBILI</t>
  </si>
  <si>
    <t>INTERVENTI DI MANUTENZIONE STRAORDINARIA PRESSO IPSIA MAJORANA DI CERNUSCO SUL NAVIGLIO 1° LOTTO (FINALIZZATO A CAP. 400000029)</t>
  </si>
  <si>
    <t>ONERI PREVIDENZIALI ED ASSISTENZIALI - AGENZIA OVEST</t>
  </si>
  <si>
    <t>RIMBORSI DI PARTE CORRENTE A FAMIGLIE DI SOMME NON DOVUTE O INCASSATE IN ECCESSO</t>
  </si>
  <si>
    <t>113301700 SPESE PER PRESTAZIONI DI SERVIZI DI COMPETENZA DELL AREA - ALTRI SERVIZI</t>
  </si>
  <si>
    <t>LAVORI PER CONCESSIONE A TITOLO ONEROSO DI ALCUNI LOCALI UBICATI IN MILANO PRESSO IL C.S. SITO IN VIA ULISSE DINI N. 7-MILANO (FINALIZZATA A 30000113)</t>
  </si>
  <si>
    <t>221151200 SPESE PER INTERVENTI DI DEMOLIZIONE E BONIFICA PREFABBRICATO SITUATO NELL' AREA DI PERTINENZA DEL L.S. RUSSEL DI MILANO (FINALIZZATO A CAP. 40000018)</t>
  </si>
  <si>
    <t>SPESE SERVIZI CONCERNENTI PUBBLICAZIONI ISTITUZIONALI, PER ONERI PER ISTRUTTORIE</t>
  </si>
  <si>
    <t>119200510 SPESE PER ACQUISTO BENI DI CONSUMO PER COMPITI IN MATERIA DI POLIZIA METROPOLITANA - GIORNALI E RIVISTE</t>
  </si>
  <si>
    <t>119200510 SPESE PER ACQUISTO BENI DI CONSUMO PER COMPITI PER POTENZIAMENTO ATTIVITA' DI CONTROLLO IN MATERIA DI POLIZIA METROPOLITANA (FINANZIATO DA ENTRATE CORRENTI DA SANZIONI STRADA)</t>
  </si>
  <si>
    <t>182320200 FONDO PER SERVIZI INERENTI LA GESTIONE DEI CORSI DI FORMAZIONE PER LE PROFESSIONI SOCIALI</t>
  </si>
  <si>
    <t>142600100 INTERESSI PASSIVI SU MUTUI PER L' IDROSCALO (DELEGA: IDROSCALO) - AD ALTRI SOGGETTI</t>
  </si>
  <si>
    <t>ASSEGNI PER IL NUCLEO FAMILIARE AL PERSONALE - SETTORE PARCO AGRICOLO SUD</t>
  </si>
  <si>
    <t>114800600 SPESE PER RIMBORSI DI TRIBUTI ED ALTRE ENTRATE INDEBITAMENTE RISCOSSE</t>
  </si>
  <si>
    <t>119301110 SPESE PER PRESTAZIONI DI SERVIZI - PER IL PROVVEDITORATO - MANUTENZIONE ORDINARIA</t>
  </si>
  <si>
    <t>261209500 FONDO PER ESPROPRI FINANZIATO DA RIMBORSI AVVENUTI DA PARTE DI TERZI ( FINALIZZATA  A CAP. 40000046)</t>
  </si>
  <si>
    <t>221140400 FONDO PER IL COMPLETAMENTO E ADEGUAMENTO NORMATIVO L.C. PARINI DI VIA GOITO IN MILANO</t>
  </si>
  <si>
    <t>ONERI PREVIDENZIALI ED ASSISTENZIALI - AREA PIANIFICAZIONE E SVILUPPO ECONOMICO</t>
  </si>
  <si>
    <t>SPESE PER PUBBLICITA' EVENTI, SPESE TRASFERTA ECC. PROGETTO COMUNITARIO LIFE METRO ADAPT - (FINALIZZATO A CAP. 20000022 INSIEME A CAP.08011053, 08011054, 08011055, 08011056, 08011057, 08011059, 08011060, 08011061,08011087)</t>
  </si>
  <si>
    <t>SPESE E SERVIZI PRESTAZIONI PROFES. SPECIALISTICI PROGETTO COMUNITARIO LIFE METRO ADAPT - (FINALIZZATO A CAP. 20000022 INSIEME A CAP.08011053, 08011054, 08011055, 08011056, 08011057, 08011058, 8011060, 08011061,08011087)</t>
  </si>
  <si>
    <t>ACQUISTO BENI DI SERVIZI PER PROGETTO DITU DEL MINISTERO DEGLI INTERNI -FONDI FAMI,  - EVENTI, PUBBLICITA'  E TRASFERTA (FINALIZZATA A CAP. 20000018 INSIEME A CAP. 12041032, 12041033, 12041034, 12041035)</t>
  </si>
  <si>
    <t>SPESE PER INCARICHI PROFESSIONALI DI STUDIO, RICERCA E CONSULENZA PER IL PROGETTO DITU DEL MINISTERO DEGLI INTERNI - FONDI FAMI, (FINALIZZATA A CAP. 20000018 INSIEME A CAP. 12041031, 12041033, 12041034, 12041035)</t>
  </si>
  <si>
    <t>FONDO PER LA REALIZZAZIONE DELLE AZIONI COLLEGATE AL PROGETTO DITU DEL MINISTERO DEGLI INTERNI-FONDI FAMI - ALTRI SERVIZI (FINALIZZATA A CAP. 20000018 INSIEME A CAP. 12041031, 12041032, 12041034, 12041035)</t>
  </si>
  <si>
    <t>TRASFERIMENTO QUOTE A PARTNERS  PER IL PROGETTO DITU DEL MINISTERO DEGLI INTERNI-FONDI FAMI - A COOPERATIVE ED ASSOCIAZIONI (FINALIZZATA A CAP. 20000018 INSIEME A CAP. 12041031, 12041032, 12041033 12041035)</t>
  </si>
  <si>
    <t>112102000 FONDO PER IL PERSONALE IN QUIESCENZA E VARIE (CPDEL)</t>
  </si>
  <si>
    <t>119304810 SPESE PER SERVIZI CONCERNENTI COMPITI IN MATERIA PER POTENZIAMENTO ATTIVITA' DI CONTROLLO DI POLIZIA METROPOLITANA (FINANZIATO DA ENTRATE CORRENTI DA SANZIONI STRADA) - UTENZE E CANONI</t>
  </si>
  <si>
    <t>LAVORI DI M. S. PER IL RECUPERO FUNZIONALE DEL LABORATORIO DI ELETTRONICA DA TRASFORMARE IN AULE, IL RIFACIMENTO IMPERMEABILIZZAZIONE CORPO BASSO E RIFACIMENTO PARTI COPERTURA AULE -  I.I.S. GALILEI MILANO (FINALIZZATO A 40000094)</t>
  </si>
  <si>
    <t>161102800 ASSEGNI PER IL NUCLEO FAMILIARE AL PERSONALE - SETTORE STRADE, VIABILITÀ E SICUREZZA STRADALE</t>
  </si>
  <si>
    <t>SPESE PER INTERVENTI DI MANUTENZIONE STRAORDINARIA IN COMUNE DI PANTIGLIATE (FINALIZZATO A CAP. 40000130)</t>
  </si>
  <si>
    <t>261110310 FONDI MIMS (DM 225/2021) PER LA MESSA IN SICUREZZA DI PONTI E VIADOTTI ESISTENTI E LA REALIZZAZIONE DI NUOVI IN SOSTITUZIONE DI QUELLI ESISTENTI DELLA RETE VIARIA DI CMM (FINALIZZATA A CAP. 40000441)</t>
  </si>
  <si>
    <t>161304610 FONDO PER SPONSORIZZAZIONI PER LA SISTEMAZIONE E MANUTENZIONE DELLE AREE A VERDE PUBBLICO SU AIUOLE DI ROTATORIE LUNGO LE STRADE METROPOLITANE (FINALIZZATO  A CAP.20000150)</t>
  </si>
  <si>
    <t>141100200 ONERI PREVIDENZIALI ED ASSISTENZIALI - SETTORE SVILUPPO ECONOMICO E SOCIALE TRASPORTI E TURISMO</t>
  </si>
  <si>
    <t>121500110  SPESE PER TRASFERIMENTI AGLI ISTITUTI SCOLASTICI PER MANUTENZIONE ORDINARIA E ALTRI INTERVENTI</t>
  </si>
  <si>
    <t>121304810 SPESE PER SERVIZI DI COMPETENZA DELL' AREA - UTENZE ECANONI</t>
  </si>
  <si>
    <t>121304810 SPESE PER SERVIZI DI COMPETENZA DELL' AREA - SERVIZI AMMINISTRATIVI</t>
  </si>
  <si>
    <t>111201600 SPESE DI RAPPRESENTANZA E DI FUNZIONAMENTO PER IL SINDACO METROPOLITANO E I CONSIGLIERI DELEGATI- ACQUISTO ALTRI BENI DI CONSUMO</t>
  </si>
  <si>
    <t>MESSA IN SICUREZZA DELL'AREA DI VIA VALVASSORI PERONI 10 E REALIZZAZIONE OPERE A SERVIZIO DELLA SCUOLA (FINANZIATO CON AVANZO VINCOLATO)</t>
  </si>
  <si>
    <t>SPESE PER INCARICHI LIBERO PROFESSIONALI PER PARTECIPAZIONE A NUOVI PROGETTI COMUNITARI ( FINALIZZATA A CAP. 20000345 INSIEME A CAP. 14031001, 14031006, 14031007, 14031008)</t>
  </si>
  <si>
    <t>LAVORI PER RIPRISTINO CONDIZIONI SICUREZZA DEI SOLAI PRESSO IIS PUECHER  - OLIVETTI RHO  (FINANZIATO CON AVANZO PER DEVOLUZIONI) - BENI IMMOBILI</t>
  </si>
  <si>
    <t>261141400 SPESE PER INTERVENTI DI SOMMA URGENZA SULLE SS.PP. DEL SETTORE (FINANZIATO DA ENTRATE CORRENTI  DA SANZIONI STRADA)</t>
  </si>
  <si>
    <t>119301110 SPESE PER PRESTAZIONI DI SERVIZI - PER IL PROVVEDITORATO - UTENZE E CANONI</t>
  </si>
  <si>
    <t>261133600 SPESE PER LA RIQUALIFICA TRATTO PESCHIERA BORROMEO SP 39 E LA REALIZZAZIONE DELLA ROTATORIA DI SVINCOLO PAULLO, LUNGO LA SP 415 PAULLESE -  BENI IMMOBILI</t>
  </si>
  <si>
    <t>IRAP - SETTORE STRADE, VIABILITÀ E SICUREZZA STRADALE</t>
  </si>
  <si>
    <t>119207300 SPESE PER ACQUISTO CARBURANTE PER IL PARCO AUTO METROPOLITANO</t>
  </si>
  <si>
    <t>161600200 VIABILITA' - INTERESSI PASIVI SU PRESTITO OBBLIGAZIONARIO  BOP 2002 - QUOTA INVESTIMENTI PER OPERE STRADALI (DELEGA: VIABILITA', OPERE PUBBLICHE STRADALI)</t>
  </si>
  <si>
    <t>SERVIZI INFORMATICI PER SOGGETTO AGGREGATORE ( FINALIZZATA  AL CAP. 20000895 INSIEME A CAP. 01091002,  01091003, 01091004, 01091020, 01091005, 01091006, 01091007, 01091016)</t>
  </si>
  <si>
    <t>ONERI PREVIDENZIALI ED ASSISTENZIALI -SETTORE  AFFARI GENERALI E SUPPORTO AGLI ORGANI ISTITUZIONALI</t>
  </si>
  <si>
    <t>FONDO DA REGIONE LOMBARDIA PER MANUTENZIONE STRAORDINARIA (FINALIZZATO A CAP. 40000024)</t>
  </si>
  <si>
    <t>SPESE PER ACQUISTO STRUMENTAZIONE INFORMATICA HARDWARE (FINANZIATA CON ALIENAZIONI PATRIMONIALI DA REALIZZARE)</t>
  </si>
  <si>
    <t>SPESE PER PER EVENTI,  TRASFERTE  PER GLI ADEMPIMENTI DEL SOGGETTO AGGREGATORE (FINANZIATO CON AVANZO VINCOLATO)</t>
  </si>
  <si>
    <t>119304810 SPESE PER SERVIZI CONCERNENTI COMPITI PER POTENZIAMENTO ATTIVITA' DI CONTROLLO IN MATERIA DI POLIZIA METROPOLITANA  (FINANZIATO DA ENTRATE CORRENTI DA SANZIONI STRADA) - MANUTENZIONE ORDINARIA</t>
  </si>
  <si>
    <t>119202000 SPESE PER ACQUISTO DI BENI DI CONSUMO VARI PER L' AVVOCATURA METROPOLITANA - ALTRI BENI DI CONSUMO</t>
  </si>
  <si>
    <t>151502600 SPESE PER IL VERSAMENTO ALLA REG. LOMBARDIA DELLE RISORSE DELLE  IMPRESE ESERCENTI ATTIVITA' DI TRASPORTO VIAGGIATORI MEDIANTE NOLEGGIO DI AUTOBUS CON CONDUCENTE PER SANZIONI PROV. DEL REGISTRO REGIONALE TELEMAT -TRASF. CORRENTI  AMM.LOCALI</t>
  </si>
  <si>
    <t>SPESE PER L' ATTUAZIONE DELLE AZIONI DI MARKETING TURISTICO TERRITORIALE, PER LA VALORIZZAZIONE DEL TERRITORIO METROPOLITANO E DEI SERVIZI CORRELATI ( AI SENSI DELLA L.R. 27/2015)</t>
  </si>
  <si>
    <t>SPESE PER PUBBLICITA'  EVENTI, SPESE TRASFERTA ECC.  PROGETTO WELFARE METRO.NO E RIGENERAZIONE URBANA  (FINALIZZATA  A CAP. 20000285 CON CAP. 08011040, 08011041, 08011042, 08011044, 08011045, 08011046, 08011047, 08011075, 08011093)"</t>
  </si>
  <si>
    <t>SPESE PER SERVIZI RELATIVI A DEPOSITO BREVETTI</t>
  </si>
  <si>
    <t>261144700 FONDO PER REALIZZAZIONE DI VARIANTE DI CASSANO - OPERE DI COMPLETAMENTO DA ROTATORIA  2 A S.P. 4 C (FINALIZZATO A CAP. 40000014)</t>
  </si>
  <si>
    <t>SPESE PER FORMAZIONE SPECIALISTICA</t>
  </si>
  <si>
    <t>SPESE CONNESSE ALLA GESTIONE DELLE DENUNCE CONTRIBUTIVE (CONGUAGLI CONTRIBUTI CPDEL, INADEL, INAIL ECC.)</t>
  </si>
  <si>
    <t>119103900 SPESE PER COMPENSI AI PROFESSIONISTI LEGALI DI COMPETENZA DELL'  AREA RISORSE UMANE - RETRIBUZIONI</t>
  </si>
  <si>
    <t>SPESE PER LICENZE SOFTWARE CONCERNENTI IL PROGETTO  WELFARE METROPOLITANO E RIGENERAZIONE URBANA"  (FINALIZZATA  A CAP. 20000285 CON CAP. 08011040, 08011041, 08011042, 08011043, 08011044, 08011045, 08011047, 08011075, 08011093)"</t>
  </si>
  <si>
    <t>SPESE PER CONSULTAZIONI ELETTORALI - ACQUISTI BENI DI CONSUMO</t>
  </si>
  <si>
    <t>POTENZIAMENTO DELLA S.P. 103 CASSANESE" - TRATTO BLU/A (FINALIZZATO A CAP. 40000086)"</t>
  </si>
  <si>
    <t>119319310 SPESE PER LA GESTIONE DEL RISCALDAMENTO DEGLI STABILI UFFICI METROPOLITANI  - MANUTENZIONI ORDINARIE</t>
  </si>
  <si>
    <t>119319310 SPESE PER LA GESTIONE DEL RISCALDAMENTO DEGLI STABILI UFFICI METROPOLITANI - UTENZE E CANONI</t>
  </si>
  <si>
    <t>219508100 SPESE PER DOTAZIONI STRUMENTALI PER POTENZIAMENTO ATTIVITA' DI CONTROLLO PER LA POLIZIA METROPOLITANA ( FINANZIATO DA ENTRATE CORRENTI DA SANZIONI STRADA)</t>
  </si>
  <si>
    <t>119203300 SPESE PER ACQUISTO DI BENI D'USO DELLA DIREZIONE SEGRETERIA GENERALE - ALTRI BENI DI CONSUMO</t>
  </si>
  <si>
    <t>121309200 FONDO PER MANUTENZIONE ORDINARIA IN MATERIA DI EDILIZIA SCOLASTICA A SEGUITO DEI RIMBORSI DALLE ASSICURAZIONI PER DANNI PROVOCATI DA TERZI O EVENTI ATMOSFERICI SU EDIFICI METROPOLITANI SCOLASTICI (FINALIZZATA   A CAP. 30001480)</t>
  </si>
  <si>
    <t>261145300 FONDO PER LA MESSA IN SICUREZA DELLA SP EX SS 35 DEI GIOVI TRATTA MILANO -MEDA - COFINANZIAMENTO REGIONE LOMBARDIA DEL PROGETTO I.Si.S</t>
  </si>
  <si>
    <t>261115310 FONDO PER LA MANUTENZIONE STRAORDINARIA PER ADEGUAMENTO E RIQUALIFICAZIONE DELLE SEDI STRADALI DELLE SS.PP DEL SERVIZIO OVEST</t>
  </si>
  <si>
    <t>INTERVENTI FINALIZZATI ALL'INTERCONNESSIONE DIGITALE FUNZIONALE ALLA DIDATTICA A DISTANZA FINANZIATO DA TRASFERIMENTI REGIONALI DI CUI ALLA D.G.R XI/5170 del 2/08/2021 (FINALIZZATO A CAP. 40000124)</t>
  </si>
  <si>
    <t>400700300 SPESE PER UTILIZZO INCASSI VINCOLATI AI SENSI DELL' ART. 195 DEL TUEL (CORRELATO ENTRATA 90000592)</t>
  </si>
  <si>
    <t>SPESE PER PRESTAZIONI DI SERVIZIO SPECIALISTICI VARI IN MATERIA DI EFFICIENZA ENERGETICA (FINALIZZATA  A CAP. 30000275 INSIEME A CAPI. 09021050) - ALTRI SERVIZI</t>
  </si>
  <si>
    <t>ADEGUAMENTO NORMATIVO IMPIANTI FOTOVOLTAICI - MANUTENZIONE ORDINARIA</t>
  </si>
  <si>
    <t>FONDO PER NUOVA PROGRAMMAZIONE FORMAZIONE ESTERNA PER APPRENDISTI FINANZIATO DA REGIONE DELEGA FORMAZIONE PROFESSIONALE- A IMPRESE CONTROLLATE ( FINANZIATO DA AVANZO VINCOLATO)</t>
  </si>
  <si>
    <t>ACQUISTO LICENZE PER SOGGETTO AGGREGATORE (FINANZIATO CON AVANZO VINCOLATO)</t>
  </si>
  <si>
    <t>FONDO PER LA MANUTENZIONE STRAORDINARIA DI PONTI STRADALI (L.R. 24/2019) (FINALIZZATO A CAP. 40000340)</t>
  </si>
  <si>
    <t>RISCATTO DEL PREFABBRICATO AD USO AULE SCOLASTICHE PRESSO ISTITUTO FALCONE BORSELLINO DI ARESE (FINANZIATO DA AVANZO DESTINATO)</t>
  </si>
  <si>
    <t>191302700 SPESE  PER PRESTAZIONI DI SERVIZI PER FUNZIONI NEL CAMPO DELL' AGRICOLTURA IN ATTUAZIONE ALLA L.R. N. 31/08 (UTENZE, TRASLOCHI, MANUTENZIONI, ETC.)  - UTENZE E CANONI</t>
  </si>
  <si>
    <t>119310600 SPESE PER GIUDIZI DI OPPOSIZIONE (EX L.N. 689/81)- SETTORE AVVOCATURA - ALTRI SERVIZI</t>
  </si>
  <si>
    <t>177200600 SPESE PER BENI DI CONSUMO PER IL SETTORE (RISORSE NATURALI E IDRAULICA) - ALTRI BENI DI CONSUMO</t>
  </si>
  <si>
    <t>119402100 SPESE PER AFFITTO MAGAZZINO METROPOLITANO</t>
  </si>
  <si>
    <t>SPESE PER LA GESTIONE DEL SERVIZIO DI VIGILANZA DEGLI STABILI UFFICI METROPOLITANI - SERVIZI AUSILIARI</t>
  </si>
  <si>
    <t>SPESE PER GLI INTERVENTI PER L'INCREMENTO DEL CAPITALE NATURALE E MANUTENZIONE STRAORDINARIA DELL'OASI DI LACCHIARELLA FINANZIATO DA REGIONE LOMBARDIA - AD IMPRESE (FINALIZZATO A 40000360)</t>
  </si>
  <si>
    <t>119318300 SPESE PER SERVIZI DI COMPETENZA DEI SERVIZI GENERALI  - UTENZE E CANONI</t>
  </si>
  <si>
    <t>221117510 SPESE PER MANUTENZIONE - STRAORDINARIA (CONTRATTO TRIENNALE APERTO) - ISTITUTI DIVERSI</t>
  </si>
  <si>
    <t>400200300 ADDIZIONALE REGIONALE IRPEF - LAVORO DIPENDENTE (CORRELATO ENTRATA 90000180)</t>
  </si>
  <si>
    <t>215500900 FONDO PER IMPLEMENTAZIONE IMPIANTI TECNOLOGICI,  CABLAGGIO,  APPARATI ATTIVI E VIDEOSORVEGLIANZA - SEDI VARIE (FINANZIATO DA AVANZO VINCOLATO)</t>
  </si>
  <si>
    <t>261601800  FONDO PER PROGETTAZIONE DEFINITIVA ED ESECUTIVA DELLA SS 415 PAULLESE: RIQUALIFICA TRATTO DA PESCHIERA BORROMEO A SPINO D'ADDA</t>
  </si>
  <si>
    <t>SPESE PER ACQUISTO HARDWARE PER IL SETTORE PASM (FINANZIATE DA ALIENAZIONI PATRIMONIALI  DA REALIZZARE)</t>
  </si>
  <si>
    <t>INTERVENTI DI AGGIORNAMENTO DELLE INFRASTRUTTURE TELEFONICHE DELL' ENTE  (FINANZIATO DA AVANZO VINCOLATO)</t>
  </si>
  <si>
    <t>SPESE PER MESSA IN SICUREZZA O SOSTITUZIONE INFISSI ESTERNI - ITI LAGRANGE DI MILANO (FINALIZZATO A CAP. 40000029)</t>
  </si>
  <si>
    <t>SPESE PER EVENTI,  TRASFERTE PER SOGGETTO AGGREGATORE (FINALIZZATA  AL CAP. 20000895 INSIEME A CAP. 01091001, 01091003, 01091004, 01091020, 01091005, 01091006, 01091007, 01091016)</t>
  </si>
  <si>
    <t>SPESE PER ACQUISTI STRUMENTALI PER IL SOGGETTO AGGREGATORE - HARDWARE (FINALIZZATA  A  CAP. 20000896 INSIEME A CAP. 01092002)</t>
  </si>
  <si>
    <t>119318300 SPESE PER SERVIZI DI COMPETENZA DEI SERVIZI GENERALI  - SERVIZI AUSILIARI</t>
  </si>
  <si>
    <t>313400900 RIMBORSO QUOTA (BOP) 2006 PRESTITO OBBLIGAZIONARIO PER FINANZIAMENTO PROGRAMMA INVESTIMENTI 2006 (BILANCIO - POLITICHE FINANZIARIE)</t>
  </si>
  <si>
    <t>119403800 SPESE PER CANONI NOLEGGIO DELLE FOTOCOPIATRICI E ATTREZZATURE DEL CENTRO STAMPA</t>
  </si>
  <si>
    <t>REALIZZAZIONE DI  INTERVENTI PER RIDUZIONE DEL FABBISOGNO ENERGETICO RELATIVO ALLA CLIMATIZZAZIONE DEGLI ISTITUTI SCOLASTICI DI COMPETENZA DELLA CITTA'  METROPOLITANA DI MILANO (FINANZIATO DA AVANZO VINCOLATO)</t>
  </si>
  <si>
    <t>119314510 SPESE PER ASSICURAZIONE PER RESPONSABILITA'  CIVILE VERSO TERZI E VERSO PRESTATORI DI LAVORO - PREMI CONTRO DANNI</t>
  </si>
  <si>
    <t>SPESE PER ACQUISTO SERVIZI - PROGETTO SWARE - FINANZIATI DAL PROGRAMMA INTERREG EUROPE (FINALIZZATI A CAP. 20000030, 20000233 INSIEME A CAP. 14011067)</t>
  </si>
  <si>
    <t>177500200 SPESE PER CONTRIBUTO ALLA PROTEZIONE CIVILE PER INTERVENTI DEI SOMMOZZATORI PER BONIFICHE A SEGUITO DEGLI SVERSAMENTI ABUSIVI</t>
  </si>
  <si>
    <t>141100800 ASSEGNI PER IL NUCLEO FAMILIARE AL PERSONALE - SETTORE SVILUPPO ECONOMICO E SOCIALE TRASPORTI E TURISMO</t>
  </si>
  <si>
    <t>FONDO PER TRASFERIMENTO QUOTA A PARTNER  PER IL  PROGETTO STAND BY ME FINANZIATO DA FONDI EUROPEI - A COOPERATIVE ED ASSOCIAZIONI (FINALIZZATO A CAP 20000011 INSIEME A CAP 12041025, 12041026, 12041027, 1204141029)</t>
  </si>
  <si>
    <t>ASSEGNI AL PERSONALE - AREA SVILUPPO ECONOMICO (AA011)</t>
  </si>
  <si>
    <t>ONERI PREVIDENZIALI ED ASSISTENZIALI - SETTORE PARCO AGRICOLO SUD</t>
  </si>
  <si>
    <t>IRAP - SETTORE ISTITUZIONE IDROSCALO</t>
  </si>
  <si>
    <t>221121700 FONDO PER LA SOSTITUZIONE DEI SERRAMENTI E DEI SALISCENDI (1 LOTTO)  DELL' ITCPA VERRI - L.S. EINSTEIN DI MILANO (DELEGA: EDILIZIA SCOLASTICA)</t>
  </si>
  <si>
    <t>132506500 FONDO PER LA CONSERVAZIONE DEL PATRIMONIO FOTOGRAFICO DELLA CITTA' METROPOLITANA DI MILANO PRESSO IL MUSEO DELLA FOTOGRAFIA DI CINISELLO BALSAMO</t>
  </si>
  <si>
    <t>ONERI PREVIDENZIALI - INCENTIVI PER FUNZIONI TECNICHE DLGS 50/16 (SI VEDA CAP. 30000062)</t>
  </si>
  <si>
    <t>119308100 SPESE PER SERVIZI PER LO SVILUPPO DEL SERVIZIO SCOPRO - PROMOZIONE E COMUNICAZIONE TELEMATICA, GESTIONE DEL SITO WEB METROPOLITANO E DISTRIBUZIONE DI BANCHE DATI E AGENZIE DI STAMPA - SERVIZI INFORMATICI</t>
  </si>
  <si>
    <t>161301310 SPESE PER MANUTENZIONE PIANO VIABILE E SEGNALETICA VERTICALE - CONTRATTI  - (FINANZIATO DA  ENTRATE CORRENTI DA SANZIONI STRADA) - PRESTAZIONI PROFESSIONALI</t>
  </si>
  <si>
    <t>121306800 SPESE PER INTERVENTI DI MANUTENZIONE ORDINARIA DI ISTITUTI SCOLASTICI METROPOLITANI - MANUTENZIONI ORDINARIE (FINALIZZATO A CAP. 20000073)</t>
  </si>
  <si>
    <t>193400200 SPESE PER IL CANONE DI LOCAZIONE PER LO STABILE DI VIALE JENNER -  PALAZZINA J2 (LAVORO)</t>
  </si>
  <si>
    <t>221157700 FONDO PER LA REALIZZAZIONE DI UN EDIFICIO AD USO LABORATORI SCOLASTICI PRESSO L' ISTITUTO VESPUCCI DI MILANO</t>
  </si>
  <si>
    <t>213500200  SPESE PER ACQUISTO DI BENI PATRIMONIALI PER L' AREA - HARDWARE (FINANZIATA CON ALIENAZIONI PATRIMONIALI DA REALIZZARE)</t>
  </si>
  <si>
    <t>112308800 SPESE PER CONTENZIOSO GIUSLAVORISTICO - ALTRI SERVIZI</t>
  </si>
  <si>
    <t>276704800 INTERVENTI DI QUALIFICAZIONE PAESISTICA ED AMBIENTALE ALL' INTERNO DEL PARCO AGRICOLO SUD MILANO COME DEFINITO ACCORDO DI PROGRAMMA POLO DEI DISTRETTI  PRODUTTIVI" (FINANZIATO DA AVANZO VINCOLATO) - AD AMMIN.LOCALI"</t>
  </si>
  <si>
    <t>SPESE PER MANUTENZIONE ORDINARIA DELLE STRADE METROPOLITANE (FINANZIATO CON AVANZO VINCOLATO)</t>
  </si>
  <si>
    <t>REALIZZAZIONE DI N. 2 ROTATORIE LUNGO LA SP. 12 INVERUNO-LEGNANO NEL COMUNE DI BUSTO GAROLFO PER LA RIQUALIFICAZIONE AI FINI DELLA SICUREZZA DEGLI INCROCI CON LA SP 198 E CON VIA INVERUNO (FINANZIATO DA ENTRATE CORRENTI DA SANZIONI STRADA)</t>
  </si>
  <si>
    <t>111310800 SPESE PER SERVIZI INERENTI ATTIVITA'  DELL' AREA - ALTRI SERVIZI</t>
  </si>
  <si>
    <t>123505700 FONDO PER CONTRIBUTI CONCERNENTI IL REIMPIEGO FONDI REGIONALI FINALIZZATI PER L'APPRENDISTATO - FORMAZIONE PROFESSIONALE - ALTRE IMPRESE (FINANZIATO DA AVANZO VINCOLATO)</t>
  </si>
  <si>
    <t>113301400 SPESE PER SERVIZI CONCERNENTI LA GESTIONE DELLE CONTRAVVENZIONI AL CODICE DELLA STRADA - VERBALI ESTERI, CUSTODIA AUTO SEQUESTRATE (FINANZIATO  DA ENTRATE CORRENTI DA SANZIONI STRADA) - ALTRI SERVIZI</t>
  </si>
  <si>
    <t>119200510 SPESE ACQUISTO BENI DI CONSUMO PER  COMPITI PER POTENZIAMENTO ATTIVITA' DI CONTROLLO IN MATERIA DI POLIZIA METROPOLITANA  (FINANZIATO DA ENTRATE CORRENTI SANZIONI STRADA) -  ARMI E MATERIALI, PER USI MILITARI, ORDINE PUBBLICO, SICUREZZA</t>
  </si>
  <si>
    <t>PRESTAZIONI PROFESSIONALI E SPECIALISTICHE PER IL SOGGETTO AGGREGATORE (FINALIZZATO AL CAP. 2000895 INSIEME A CAP. 01091002, 01091003, 01091001,01091004, 01091006, 01091007, 01091020, 01091016)</t>
  </si>
  <si>
    <t>FONDO PER TRASFERIMENTO DI SOMME ESCUSSE A GARANZIA FINANZIARIE PRESTATE DA DITTE OPERANTI NELL' AMBITO DELLO SMALTIMENTO DEI RIFIUTI QUALE RISARCIMENTO DANNI PER INADEMPIENZE  (FINALIZZATA A CAP. 30001930 CON 09031001 E 09031019) - ALTRE IMPRESE</t>
  </si>
  <si>
    <t>FONDO PER SPESE PER PROGETTI RELATIVI AL SERVIZIO CIVILE (POLITICHE GIOVANILI)</t>
  </si>
  <si>
    <t>REALIZZAZIONE VARIANTE NORD ALLA S.P. 216 MASATE-GESSATE" E VARIANTE  OVEST ALLA S.P. 176 "GESSATE-BELLUSCO" IN COMUNE DI GESSATE (FINALIZZATE A CAP. 40000165)"</t>
  </si>
  <si>
    <t>SPESE CONNESSE ALLO SWAP DI AMMORTAMENTO DEL PRESTITO OBBLIGAZIONARIO DEXIA 2003-2033 (BULLET)</t>
  </si>
  <si>
    <t>400500200 RIMBORSO SOMME DI COMPETENZA DI TERZI O DA CONTABILIZZARE A FAVORE METROPOLITANO - SPESE NON ANDATE A BUON FINE (CORRELATO ENTRATA 90000010)</t>
  </si>
  <si>
    <t>119505800 SPESE PER RIMBORSO ALLO STATO A SEGUITO DI RIDUZIONI DI TRASFERIMENTI ERARIALI</t>
  </si>
  <si>
    <t>ACQUISTO BENI DI SERVIZI (FINALIZZATA  A CAP.20000233 INSIEME A CAP.14011067, 14011068, 14011070,14011083,14011084, 14011085, 14011086, 14011087, 14011090, 14011092, 14011096, 14012005)</t>
  </si>
  <si>
    <t>277100700 FONDO PER L' ADEGUAMENTO DEL SISTEMA IDRAULICO DEL CANALE SCOLMATORE DI NORD OVEST (FINANZIATA DA AVANZO VINCOLATO)</t>
  </si>
  <si>
    <t>221122000 FONDO PER ADEGUAMENTO NORMATIVO DELL' IISS BERTRAND RUSSELL EX L.C. T. LIVIO DI MILANO (DELEGA: EDILIZIA SCOLASTICA)</t>
  </si>
  <si>
    <t>161500600 SPESE PER CONTRIBUTO AD AMMINISTRAZIONI LOCALI PER LA MANUTENZIONE DELLE STRADE  (FINANZIATO  DA ENTRATE CORRENTI DA SANZIONI STRADA)</t>
  </si>
  <si>
    <t>ADEGUAMENTO SPAZIO SPORTIVO PRESSO L'I.I.S. EINAUDI DI MAGENTA (MI) (FINANZIATO DA AVANZO VINCOLATO)</t>
  </si>
  <si>
    <t>SPESE PER ADEGUAMENTO NORMATIVO ACQUISIZIONE CPI  LC REBORA DI RHO (FINANZIATO DA AVANZO VINCOLATO)</t>
  </si>
  <si>
    <t>123505200 FONDO PER NUOVA PROGRAMMAZIONE FORMAZIONE ESTERNA PER APPRENDISTI FINANZIATO DA REGIONE DELEGA FORMAZIONE PROFESSIONALE (FINALIZZATA  A CAP 20000510 INSIEME A CAP. 15021029,15021031, 15021038, 15021041)  - A ALTRE IMPRESE PARTECIPATE</t>
  </si>
  <si>
    <t>251700400 REALIZZAZIONE DEL PROLUNGAMENTO DELLA LINEA 2 DELLA METROPOLITANA DA MILANO FAMAGOSTA AD ASSAGO - TRASFERIMENTO DI FONDI A  TERZI</t>
  </si>
  <si>
    <t>119332500 SPESE PER VIAGGI E TRASFERTE DEI CONSIGLIERI DELEGATI DELLA CITTA'  METROPOLITANA DI MILANO</t>
  </si>
  <si>
    <t>ASSEGNI PER IL NUCLEO FAMILIARE AL PERSONALE - SETTORE ISTITUZIONE IDROSCALO</t>
  </si>
  <si>
    <t>119319400 SPESE PER LA GESTIONE DELLA MANUTENZIONE DEL VERDE DEGLI STABILI SEDI DEGLI UFFICI METROPOLITANI (PALAZZO DIOTTI E VIVAIO)  - MANUTENZIONI ORDINARIE</t>
  </si>
  <si>
    <t>121305800 SPESE PER SERVIZI SOGGETTI A RIMBORSO CONCERNENTI LA GESTIONE DI ISTITUTI SCOLASTICI  - SERVIZI AUSILIARI</t>
  </si>
  <si>
    <t>QUOTA STATUTARIA DI PARTECIPAZIONE AGLI ENTI PARCHI REGIONALI</t>
  </si>
  <si>
    <t>ASSEGNI FISSI AL PERSONALE - AREA PROGRAMMAZIONE RISORSE FINANZIARIE</t>
  </si>
  <si>
    <t>ISTITUTO GADDA A PADERNO DUGNANO - FORNITURA E POSA DI NUOVI INFISSI (FONDI STATALI D.M. 163/2021) (FINALIZZATO A CAP. 40000119)</t>
  </si>
  <si>
    <t>221128990 FONDO PER L' INSTALLAZIONE DI ASCENSORI PRESSO ISTITUTI SCOLASTICI DIVERSI - PROVINCIA DI MONZA E BRIANZA</t>
  </si>
  <si>
    <t>SPESE PER ACQUISTO HARDWARE CONCERNENTI IL PROGETTO WELFARE METROPOLITANO E RIGENERAZIONE URBANA"  (FINALIZZATA  A CAP. 40000215 CON CAP. 08012005, 08012009)"</t>
  </si>
  <si>
    <t>FONDO A FAVORE DEGLI ISTITUTI SCOLASTICI PER PARTECIPAZIONE A BANDI</t>
  </si>
  <si>
    <t>SPESE PER ONERI DA CONTENZIOSO PER AREA</t>
  </si>
  <si>
    <t>SPESE PER LICENZE SOFTWARE CONCERNENTI IL PROGETTO  WELFARE METROPOLITANO E RIGENERAZIONE URBANA" (FINANZIATA  DA AVANZO VINCOLATO)"</t>
  </si>
  <si>
    <t>LAVORI DI MESSA IN SICUREZZA INFISSI E SOSTITUZIONE DI ALCUNE FINESTRE O SOTTO LUCE FISSO DEGLI ISTITUTI SCOLASTICI L.A. BRERA E I.I.S. CATTANEO DI MILANO (FINANZIATO DA AVANZO VINCOLATO)</t>
  </si>
  <si>
    <t>SPESE PER TRASFERTA UTILI ALLA REALIZZAZIONE DEL PROGETTO EUROPEO SPAZIO ALPINO  LUIGI - FONDO ROTAZIONE (FINALIZZATO A CAP. 20000044 INSIEME AI CAP 14031014, 14031016)</t>
  </si>
  <si>
    <t>SPESE PER TRASFERTA UTILI ALLA REALIZZAZIONE DEL PROGETTO EUROPEO SPAZIO ALPINO LUIGI -FESR (FINALIZZATA A CAP 20000043 INSIEME A CAP. 14031011, 14031012, 14031013, 14031015)</t>
  </si>
  <si>
    <t>SPESE PER CONSULENZE/INCARICHI LIBERO PROFESSIONALI  UTILI ALLA REALIZZAZIONE DEL PROGETTO EUROPEO SPAZIO ALPINO LUIGI -FONDO ROTAZIONE  (FINALIZZATO A CAP 20000044  INSIEME AI CAP. 14031009, 14031014)</t>
  </si>
  <si>
    <t>ONERI PREVIDENZIALI ED ASSISTENZIALI - INDENNITA' POSIZIONE/UFFICIO PERSONALE RIMBORSATE DALLE AGENZIE PER LA FORMAZIONE ED IL LAVORO ( SI VEDA CAP. 30000104)</t>
  </si>
  <si>
    <t>ASSEGNI FISSI AL PERSONALE SETTORE EDILIZIA ISTITUZIONALE E SICUREZZA NEI LUOGHI DI LAVORO</t>
  </si>
  <si>
    <t>VERIFICA SUI SOLAI E SUI CONTROSOFFITTI DELL' EDIFICIO L.C. GALILEI - VIALE GORIZIA, 16 - LEGNANO (FINALIZZATA A CAP. 40000049)</t>
  </si>
  <si>
    <t>FONDO PER AFFITTI, LEASING O NOLEGGIO DI STRUTTURE TEMPORANEE PER C.S. DI COMP.METROPOLITANA- FONDI LEGGE 23/1996 (FINALIZZATO A CAP. 20000063)</t>
  </si>
  <si>
    <t>SPESE PER MANUTENZIONE STRAORDINARIA IMPIANTI TECNOLOGICI DEGLI ISTITUTI SCOLASTICI (LEGGE 8/2020) (FINALIZZATO A CAP. 40000079)</t>
  </si>
  <si>
    <t>SPESE PER MESSA IN SICUREZZA O SOSTITUZIONE INFISSI ESTERNI - ITI LAGRANGE DI MILANO (FINANZIATO DA AVANZO VINCOLATO)</t>
  </si>
  <si>
    <t>FONDO TRASFER. ALLE AMMINISTRAZIONI CENTRALI IN MATERIA DI RECUPERO VALORI PAESAGGISTICI E RIQUALIFICAZIONE IMMOBILIARE AREE DEGRADATE AI SENSI ART. 167 DLGS.42/2004 (FINALIZZATA A CAP. 30000850, 30001080, 30001330 INSIEME A 09052009)</t>
  </si>
  <si>
    <t>REALIZZAZIONE DI VARIANTE DI CASSANO - OPERE DI COMPLETAMENTO DA ROTATORIA  2 A S.P. 4 C - MAGGIORI COSTI  (FINALIZZATO A CAP.  40000052 INSIEME A CAP. 40000054, 40000056, 10052155, 10052163, 10052164, 10052165, 10052166,10052167, 04022261, 04022262)</t>
  </si>
  <si>
    <t>REALIZZAZIONE DI BARRIERE ANTIRUMORE LUNGO LA S.P. EX SS 415 PAULLESE – 2 LOTTO – 2 STR (FINALIZZATO A CAP.  40000054 INSIEME A CAP. 10052135,  10052155, 10052165, 10052166,10052167 E CAP. 40000052, 40000056, 10052163, 04022261, 04022262)</t>
  </si>
  <si>
    <t>MANUTENZIONE STRAORDINARIA CICLOVIE – ABBATTIMENTO, POTATURE E POSIZIONAMENTO SEGNALETICA VERTICALE  (FINALIZZATO A CAP.  40000054 CON CAP. 10052135,  10052155, 10052164, 10052165,10052167 E CAP. 40000052, 40000056, 10052163,  04022261, 04022262)</t>
  </si>
  <si>
    <t>MANUTENZIONE STRAORDINARIA CICLOVIE  – INTERVENTI DI RIFACIMENTO DI TRATTI SALTUARI DELLE PAVIMENTAZIONI (FINALIZZATO A CAP.  40000054 CON CAP. 10052135,  10052155, 10052164, 10052165,10052166 E CAP. 40000052, 40000056, 10052163, 04022261, 04022262)</t>
  </si>
  <si>
    <t>MANUTENZIONE STRAORDINARIA IMPIANTO TERMICO GALLARATESE  (FINALIZZATO A CAP.  40000056 INSIEME A CAP. 04022262 E CAP. 40000052, 40000054, 10052135,  10052155, 10052163, 10052164, 10052165,10052166, 10052167)</t>
  </si>
  <si>
    <t>INTERVENTI DI MANUTENZIONE STRAORDINARIA ASCENSORI PRESSO EDIFICI SCOLASTICI   (FINALIZZATO A CAP.  40000056 INSIEME A CAP. 04022261 E CAP. 40000052, 40000054, 10052135,  10052155, 10052163, 10052164, 10052165,10052166, 10052167)</t>
  </si>
  <si>
    <t>119304810 SPESE PER SERVIZI CONCERNENTI COMPITI PER POTENZIAMENTO ATTIVITA' DI CONTROLLO IN MATERIA DI POLIZIA METROPOLITANA - (FINANZIATO DA ENTRATE CORRENTI DA SANZIONI STRADA) - ALTRI SERVIZI</t>
  </si>
  <si>
    <t>141100100 ASSEGNI FISSI AL PERSONALE - SETTORE SVILUPPO ECONOMICO E SOCIALE TRASPORTI E TURISMO</t>
  </si>
  <si>
    <t>161316800 FONDO PER SPESE PER SERVIZI DI VIDEOSORVEGLIANZA PER LA SICUREZZA STRADALE (FINANZIATO DA ENTRATE CORRENTI DA SANZIONI STRADA)</t>
  </si>
  <si>
    <t>161317100 MANUTENZIONE  IMPIANTI TECNOLOGICI PER LA SICUREZZA STRADALE DI GALLERIE E SOTTOPASSI  (FINANZIATO DA ENTRATE CORRENTI DA SANZIONI STRADA)</t>
  </si>
  <si>
    <t>IMPOSTA SUL VALORE AGGIUNTO PER PRESTAZIONI IMPONIBILI (IVA A DEBITO) - ISTITUZIONE IDROSCALO</t>
  </si>
  <si>
    <t>SPESE PER PRESTAZIONI DI SERVIZI FUNZIONALI ALLA MANUTENZIONE DELLE STRADE (FINALIZZATO A CAP. 20000073)</t>
  </si>
  <si>
    <t>SPESE PER TRASFERIMENTI VERSO I PARTNER UTILI ALLA REALIZZAZIONE DEL PROGETTO EUROPEO SPAZIO ALPINO LUIGI (FINALIZZATA A CAP 20000043 INSIEME AI CAP. 14031010, 14031011, 14031013, 14031015)</t>
  </si>
  <si>
    <t>VERIFICHE DEI SOLAI E SUI CONTROSOFFITTI DELL' EDIFICIO - I.I.S. BERTARELLI - FERRARIS - PACINOTTI SUCC.LE DI VIA G. ROMANO, 4 MILANO ( FINALIZZATA A CAP. 40000048)</t>
  </si>
  <si>
    <t>IRAP - SETTORE RISORSE UMANE, ORGANIZZAZIONE E SERVIZI STRUMENTALI SETTORE SVILUPPO ECONOMICO E SOCIALE TRASPORTI E TURISMO</t>
  </si>
  <si>
    <t>SPESE PER TRASFERIMENTI VERSO AMMINISTRAZIONI PUBBLICHE UTILI ALLA REALIZZAZIONE DEL PROGETTO EUROPEO SPAZIO ALPINO LUIGI ( FINALIZZATA A CAP. 20000043 INSIEME AI CAP. 14031010, 14031012, 14031013,014031015)</t>
  </si>
  <si>
    <t>SPESE PER ACQUISTO SERVIZI UTILI ALLA REALIZZAZIONE DEL PROGETTO EUROPEO SPAZIO ALPINO LUIGI -FONDO ROTAZIONE (FINALIZZATA A CAP 20000044 INSIEME AI CAP. 14031009, 14031016)</t>
  </si>
  <si>
    <t>LAVORI DI COMPLETAMENTO AREAZIONE FORZATA DEL LOCALE DESTINATO AD ARCHIVIO, DI VIA SODERINI 24, MILANO (FINANZIATO CON ALIENAZIONI PATRIMONIALI DA REALIZZARE)</t>
  </si>
  <si>
    <t>IRAP SETTORE EDILIZIA ISTITUZIONALE E SICUREZZA NEI LUOGHI DI LAVORO</t>
  </si>
  <si>
    <t>INTERESSI MORATORI</t>
  </si>
  <si>
    <t>QUOTA SPETTANTE AL GESTORE DEGLI INTROITI DERIVANTI DA SANZIONI DA CODICE DELLA STRADA APPLICATE CON IMPIANTI DI RILEVAZIONE DI VELOCITA' OLTRE A RIMBORSO SPESE E NOTIFICA (FINANZIATO DA AVANZO VINCOLATO)</t>
  </si>
  <si>
    <t>CONTRIBUTO AL COMUNE DI RHO PER GLI INTERVENTI CONTENUTI NEL PROGETTO PER LE OPERE DI COMPENSAZIONE E MITIGAZIONE RELATIVE ALL' AREA DI RHO ( FINANZIATO DA AVANZO VINCOLATO)</t>
  </si>
  <si>
    <t>119313110 SPESE PER ASSICURAZIONE - PREMI CONTRO DANNI</t>
  </si>
  <si>
    <t>SPESE PER CONSULENZE A SUPPORTO DELL' AREA INFRASTRUTTURE</t>
  </si>
  <si>
    <t>ASSEGNI PER IL NUCLEO FAMIGLIARE SETTORE EDILIZIA ISTITUZIONALE E SICUREZZA NEI LUOGHI DI LAVORO</t>
  </si>
  <si>
    <t>SPESE PER ACQUISTI PATRIMONIALI  DIVERSI PER IL FUNZIONAMENTO DEGLI UFFICI E DEI SERVIZI PER IL SOGGETTO AGGREGATORE - IMPIANTI E MACCHINARI (FINANZIATO CON AVANZO VINCOLATO)</t>
  </si>
  <si>
    <t>INDENNITA' POSIZIONE/UFFICIO PERSONALE RIMBORSATO DALLE AGENZIE PER IL LAVORO (SI VEDA CAP. 30000104)</t>
  </si>
  <si>
    <t>SPESE PER SERVIZI ALLE CATEGORIE PROTETTE</t>
  </si>
  <si>
    <t>SPESE PER CENSIMENTO E RIMOZIONE CARTELLI PUBBLICITARI</t>
  </si>
  <si>
    <t>MANUTENZIONE STRAORDINARIA PONTE SUL FIUME LAMBRO MERIDIONALE (FINALIZZATO CAP. 40000084)</t>
  </si>
  <si>
    <t>ASSEGNI FISSI AL PERSONALE SETTORE SVILUPPO ECONOMICO E SOCIALE TRASPORTI E TURISMO</t>
  </si>
  <si>
    <t>SPESE PER ACQUISTO SERVIZI UTILI ALLA REALIZZAZIONE DEL PROGETTO EUROPEO SPAZIO ALPINO LUIGI -FESR (FINALIZZATA A CAP 20000043 INSIEME AI CAP. 14031010, 14031011, 14031012, 14031015)</t>
  </si>
  <si>
    <t>SPESE PER CONSULENZE/INCARICHI LIBERO PROFESSIONALI  UTILI ALLA REALIZZAZIONE DEL PROGETTO EUROPEO SPAZIO ALPINO LUIGI -FESR  (FINALIZZATA A CAP 20000043  INSIEME AI CAP. 14031010, 14031011, 14031012, 14031013)</t>
  </si>
  <si>
    <t>PERIZIA E ALTRE SPESE CONNESSE ALLA FUSIONE  DI EUROLAVORO SCARL IN AFOL METROPOLITANA</t>
  </si>
  <si>
    <t>SPESE PER ACQUISTO DI MEZZI DI TRASPORTO PER NUCLEO ITTICO-VENATORIO (NIV) (FINANZIATO CON AVANZO VINCOLATO)</t>
  </si>
  <si>
    <t>SPESE PER SERVIZI BANDO MINISTERIALE “CITTA' METROPOLITANA VERSO UN'AGENDA URBANA PER LO SVILUPPO SOSTENIBILE” - ALTRI SERVIZI (FINANZIATO CON AVANZO VINCOLATO)</t>
  </si>
  <si>
    <t>FONDO TRASFER. ALLE AMMINISTRAZIONI CENTRALI IN MATERIA DI RECUPERO VALORI PAESAGGISTICI E RIQUALIFICAZIONE IMMOBILI AREE DEGRADATE AI SENSI ART 167DLGS.42/2004 (FINANZIATO CON AVANZO VINCOLATO)</t>
  </si>
  <si>
    <t>151300910 SPESE PER SERVIZI DI FUNZIONAMENTO DELLE COMMISSIONI CONSULTIVE PREVISTE ACCORDO DEL 15/02/2002 PER APPLICAZIONE ART. 105 DLGS. 112/98 (ESAMI INSEGNANTI/ISTRUTTORI, AUTOTRASPORTO MERCI  VIAGGIATORI L.264/91) (TRASPORTI) - INCARICHI ISTITUZ.</t>
  </si>
  <si>
    <t>261119900 FONDO PER LA REALIZZAZIONE DELLA VARIANTE EST PIOLTELLO LUNGO SP 121 POBBIANO CAVENAGO - QUOTA METROPOLITANA FINANZIATA DA DEVOLUZIONI  - BENI IMMOBILI</t>
  </si>
  <si>
    <t>FONDO COVID-19</t>
  </si>
  <si>
    <t>ASSEGNI FISSI- LAVORO - AGENZIA SUD</t>
  </si>
  <si>
    <t>177306400 SPESE PER SERVIZI CONCERNENTI LA CAMPAGNA DI VERIFICA DI IMPIANTI TERMICI - DLGS 192/2005  (FINALIZZATO  AL CAP. 30000010 INSIEME A CAP 9081022, 9081027, 9081023, 09081043, 09081046) - PRESTAZIONI PROFESSIONALI</t>
  </si>
  <si>
    <t>LAVORI DI MANUTENZIONE STRAORDINARIA - EFFICIENTAMENTO ENERGETICO DI ADEGUAMENTO NORMATIVO 1° LOTTO -  MESSA IN SICUREZZA DELLE FACCIATE E SOSTITUZIONE DEI SERRAMENTI - I.I.S. BERNOCCHI LEGNANO (MI) (FINALIZZATO A   40000072)</t>
  </si>
  <si>
    <t>276704700 FONDO PER CONTRIBUTI AGLI INVESTIMENTI PER INTERVENTI DI RIQUALIFICAZIONE AMBIENTALE A SEGUITO DI TRASFORMAZIONI IMPATTANTI SUL TERRITORIO DEL PARCO SUD (FINALIZZATA  A CAP 40000410) - AD AMMINI. LOCALI</t>
  </si>
  <si>
    <t>FONDO PER SERVIZI INERENTI LA GESTIONE DEI CORSI DI FORMAZIONE PER LE PROFESSIONI SOCIALI FINANZIATO DA CONTRIBUTI DEI PARTECIPANTI ( FINALIZZATA A CAP. 30000350) - ALTRI SERVIZI</t>
  </si>
  <si>
    <t>FONDO PER TRASFERIMENTI CONNESSI AD ATTIVITA'  ED INIZIATIVE IN TEMA DI POLITICHE GIOVANILI  ( FINALIZZATO A 20000295 INSIEME A 06021024) - A ISTITUZIONI SOCIALI PRIVATE</t>
  </si>
  <si>
    <t>FONDO PER LA PARTECIPAZIONE AL PROGETTO NATURE4CITIES FINANZIAMENTO HORIZON 2020) (FINALIZZATA A CAP. 20000238 A CAP. 09021057, 09021058)- ALTRI SERVIZI</t>
  </si>
  <si>
    <t>123505200 FONDO PER NUOVA PROGRAMMAZIONE FORMAZIONE ESTERNA PER APPRENDISTI FINANZIATO DA REGIONE DELEGA FORMAZIONE PROFESSIONALE (FINALIZZATO  A CAP 20000510 INSIEME A CAP 15021036, 15021031, 15021029, 15021041)  - A ISTITUZIONI SOCIALI PRIVATE</t>
  </si>
  <si>
    <t>SPESE  DI TRASFERTA - SEGRETERIA GENERALE</t>
  </si>
  <si>
    <t>177202100 FONDO PER ACQUISTO DI BENI DI CONSUMO PER LA CAMPAGNA DI VERIFICA DI IMPIANTI TERMICI D.LGS. 192/2005  (FINALIZZATO  AL CAP. 30000010 INSIEME A CAP 9081024, 9081027, 9081022, 09081043, 09081046) - GIORNALI E RIVISTE</t>
  </si>
  <si>
    <t>121301810 SPESE PER MANUTENZIONE IMPIANTI TECNOLOGICI E ALTRI INTERVENTI (EDILIZIA SCOLASTICA) - MANUTENZIONI ORDINARIE (FINALIZZATO A CAP. 20000073)</t>
  </si>
  <si>
    <t>SPESE PER TASSE E IMPOSTE - IMPOSTA DI REGISTRO E BOLLO</t>
  </si>
  <si>
    <t>SPESE PER PROMOZIONE INTEGRATIVA E ATTRATTIVITA'  TURISTICA - ORGANIZZAZIONE EVENTI, PUBBLICITA' E TRASFERTA - ALTRI SERVIZI - AI SENSI DELLA L.R. 27/2015 (FINALIZZATO A CAP. 30001130)</t>
  </si>
  <si>
    <t>115306700 SPESE PER SERVIZI PER LA GESTIONE AMMINISTRATIVA DEGLI STABILI METROPOLITANI AD USO ABITATIVO (RISCALDAMENTO, PULIZIE, ECC.)  - SERVIZI AUSILIARI</t>
  </si>
  <si>
    <t>221150700 FONDO PER LA REALIZZAZIONE DI UNA STRUTTURA TENSOSTATICA PER PALESTRA E SPOGLIATOI PRESSO IL L.A. BOCCIONI DI MILANO</t>
  </si>
  <si>
    <t>SPESE PER ASSICURAZIONE - TUTELA LEGALE ( FINALIZZATO A CAP. 30000064)</t>
  </si>
  <si>
    <t>SPESE PER ACQUISTI DI BENI PER IL NUCLEO ITTICO-VENATORIO (NIV)</t>
  </si>
  <si>
    <t>SPESE PER ACQUISTI DI ARMI E MUNIZIONI PER IL NUCLEO ITTICO-VENATORIO (NIV)</t>
  </si>
  <si>
    <t>SPESE PER MANUTENZIONE MEZZI PER IL NUCLEO ITTICO-VENATORIO</t>
  </si>
  <si>
    <t>SPESE PER FORMAZIONE INTERNA PER IL NUCLEO ITTICO-VENATORIO (NIV)</t>
  </si>
  <si>
    <t>SPESE PER RIMBORSO ONERI ISTITUZIONALI ERRONEAMENTE VERSATI DA IMPRESE</t>
  </si>
  <si>
    <t>LAVORI DI MANUTENZIONE STRAORDINARIA PER IL RECUPERO FUNZIONALE DEL LABORATORIO DI TORNERIA DA CONVERTIRE IN AULE DIDATTICHE POLIFUNZIONALI - I.I.S. BERNOCCHI LEGNANO (MI) (FINALIZZATO A 40000303)</t>
  </si>
  <si>
    <t>119323810 SPESE PER IL FUNZIONAMENTO DEGLI UFFICI E DEI SERVIZI METROPOLITANI (SPESE POSTALI, TELEGRAFICHE,  ECC.) - ALTRI SERVIZI</t>
  </si>
  <si>
    <t>SPESE PER QUOTE ASSOCIATIVE</t>
  </si>
  <si>
    <t>400201800 IRPEF COD. 1048  - LAVORO DIPENDENTE (CORRELATO ENTRATA 90000120)</t>
  </si>
  <si>
    <t>ONERI PREVIDENZIALI ED ASSISTENZIALI - AREA  AMBIENTE E TUTELA DEL TERRITORIO</t>
  </si>
  <si>
    <t>ASSEGNI FISSI AL PERSONALE - AREA AMBIENTE E TUTELA DEL TERRITORIO</t>
  </si>
  <si>
    <t>221153000 FONDO PER COMPLETAMENTO E SISTEMAZIONI ESTERNE IISS TORNO DI CASTANO PRIMO (FINANZIATO DA AVANZO VINCOLATO)</t>
  </si>
  <si>
    <t>IRAP - SETTORE APPALTI E CONTRATTI</t>
  </si>
  <si>
    <t>119324200 SPESE PER MANUTENZIONE PARCO AUTO METROPOLITANO - MANUTENZIONE ORDINARIA</t>
  </si>
  <si>
    <t>SPESE PER SPEDIZIONI PER L' AREA E SETTORI</t>
  </si>
  <si>
    <t>SPESE PER MANUTENZIONE ATTREZZATURE E STRUMENTAZIONE  D' UFFICIO</t>
  </si>
  <si>
    <t>SPESE PER FORMAZIONE ASPIRANTI GEV (FINALIZZATO A CAPITOLO 20000290 CON CAP. 09021006, 09021008, 09021013, 09021089)</t>
  </si>
  <si>
    <t>ONERI PREVIDENZIALI ED ASSISTENZIALI - SETTORE AFFARI GENERALI E SUPPORTO AGLI ORGANI ISTITUZIONALI</t>
  </si>
  <si>
    <t>ASSEGNI PER IL NUCLEO FAMIGLIARE AL PERSONALE IN COMANDO C/O ALTRI ENTI- AREA RISORSE UMANE, ORGANIZZAZIONE E SERVIZI STRUMENTALI</t>
  </si>
  <si>
    <t>261136000 FONDO PER LA REALIZZAZIONE VARIANTINA DI VAPRIO LUNGO LA SP EX SS 525 DEL BREMBO (DELEGA: VIABILITA', OPERE PUBBLICHE STRADALI) (FINALIZZATA A CAP. 40000311)</t>
  </si>
  <si>
    <t>111305100 SPESE PER FUNZIONAMENTO E ATTIVITA'  DEL CONSIGLIO METROPOLITANO - PRESTAZIONI ALTRI SERVIZI</t>
  </si>
  <si>
    <t>172700200 SPESE PER ACQUISTO DI VALORI BOLLATI E PAGAMENTO DI BOLLI PER AUTOVETTURE (AMBIENTE) - TASSA AUTOMOBILISTICA</t>
  </si>
  <si>
    <t>TRASFERIMENTO QUOTE A PARTNERS  PER IL PROGETTO DITU DEL MINISTERO DEGLI INTERNI-FONDI FAMI - A COMUNI (FINALIZZATA A CAP. 20000018 INSIEME A CAP. 12041031, 12041032, 12041033, 12041034)</t>
  </si>
  <si>
    <t>121600400 ISTITUTI SCOLASTICI  - INTERESSI PASSIVI SU PRESTITO OBBLIGAZIONARIO BOP 2003 - QUOTA INVESTIMENTI ANNO 2003 ( EDILIZIA SCOLASTICA)</t>
  </si>
  <si>
    <t>FONDO PER LA PARTECIPAZIONE AL PROGETTO NATURE4CITIES FINANZIAMENTO HORIZON 2020) (FINALIZZATA A CAP. 20000238 A CAP. 09021056, 09021058)- CONSULENZE</t>
  </si>
  <si>
    <t>SPESE PER ACQUISTO DI SERVIZI PER PARTECIPAZIONE A NUOVI PROGETTI COMUNITARI (FINALIZZATA A CAP. 200000345 INSIEME A CAP. 14031001, 14031002, 14031007, 14031008)</t>
  </si>
  <si>
    <t>182303200 SPESE PER LA GESTIONE DEL SERVIZIO DI VIGILANZA SEDE DI VIA PUSIANO - SERVIZI AUSILIARI</t>
  </si>
  <si>
    <t>121309300 FONDO PER UTILIZZO INTROITI PROVENIENTI DA VARI SOGGETTI DESTINATI ALLE MANUTENZIONI ORDINARIE DEGLI EDIFICI SCOLASTICI (FINALIZZATA  A CAP. 20000025)</t>
  </si>
  <si>
    <t>SPESE PER SERVIZI AMMINISTRATIVI PER GLI ADEMPIMENTI DEL SOGGETTO AGGREGATORE (FINALIZZATA  AL CAP. 2000895 INSIEME A CAP. 01091002, 01091001, 01091004,01091020, 01091005, 01091006, 01091007, 01091016)</t>
  </si>
  <si>
    <t>REALIZZAZIONE DI UN SISTEMA DI ROTATORIE PER LA MESSA IN SICUREZZA LUNGO LA SP EX SS 35 DEI GIOVI" ALL' INNESTO CON LE RAMPE DEL PONTE DELLA SP 139  "TREZZANO S/N - ZIBIDO SAN GIACOMO" - NUOVA OPERA (FINALIZZATO  A CAP. 40000001)"</t>
  </si>
  <si>
    <t>IRAP - INCENTIVI PROGETTAZIONE D. LGS 163/2006 (SI VEDA ENTRATA 30000360)</t>
  </si>
  <si>
    <t>173302300 SPESE  PER PRESTAZIONI DI SERVIZI VARI PER IL SETTORE - SERVIZI AMMINISTRATIVI</t>
  </si>
  <si>
    <t>INTERENTI EDILI RELATIVI AD OPERE DI MANUTENZIONE STRAORDINARIA DI STRUTTURE SPORTIVE SCOLASTICHE - CONTABILIZZAZIONE DEI RAPPORTI DI CREDITO-DEBITO (FINALIZZATO AL P. A  30000077)</t>
  </si>
  <si>
    <t>TRASFERIMENRTI AD ENTI LOCALI PER IL SUPPORTO AD ATTIVITA'  CONNESSE AL PROGETTO FAIR (FINALIZZATO A CAP. 20000232 INSIEME A CAP. 14011071,014011073, 14011089)</t>
  </si>
  <si>
    <t>FONDO PER ATTIVITA'  E SERVIZI CONNESSI ALLA REALIZZAZIONE DEL PROGETTO FAIR (FINANZIATO DA AVANZO VINCOLATO)</t>
  </si>
  <si>
    <t>221160000 FONDO PER LA MESSA IN SICUREZZA DEGLI ELEMENTI NON STRUTTURALI PRESSO IM AGNESI MILANO (FINANZIATO CON AVANZO VINCOLATO)</t>
  </si>
  <si>
    <t>SPESE PER FRANCHIGIE, POLIZZE - PREMI DI ASSICURAZIONE CONTRO DANNI</t>
  </si>
  <si>
    <t>119700500 SPESE PER MARCHE GIUDIZIARIE ED ALTRE TASSE ED IMPOSTE -  IMPOSTE DI REGISTRO E BOLLO</t>
  </si>
  <si>
    <t>221141500 FONDO PER RIFACIMENTO SERRE I.I.S.S. PARETO (I.T.C. PARETO) IN MILANO</t>
  </si>
  <si>
    <t>162304400 SPESE PER PRESTAZIONI PROFESSIONALI E SPECIALISTICHE PER L' AREA</t>
  </si>
  <si>
    <t>SPESE DI INTERVENTO DI RIPRISTINO SICUREZZA DA SFONDAMENTO SOLAI E RIFACIMENTO CONTROSOFFITTATURA - L.S. DA VINCI (FINALIZZATO A CAP. 40000029)</t>
  </si>
  <si>
    <t>119304810 SPESE PER SERVIZI CONCERNENTI COMPITI PER POTENZIAMENTO ATTIVITA' DI CONTROLLO IN MATERIA DI POLIZIA METROPOLITANA  (FINANZIATO DA ENTRATE CORRENTI DA SANZIONI STRADA)  - SERVIZI INFORMATICI</t>
  </si>
  <si>
    <t>176308600 SPESA PER SERVIZI CONCERNENTI LA GESTIONE E  IL PIANO TERRITORIALE DEL PARCO AGRICOLO SUD MILANO - L.R. 86/83  - SERVIZI INFORMATICI</t>
  </si>
  <si>
    <t>FONDO PER TRASFERIMENTO SOMME DA SANZIONI AMMINISTRATIVE RELATIVE ALL' ABBANDONO DI RIFIUTI DI PRODOTTI DA FUMO E RIFIUTI DI PICCOLISSIME DIMENSIONI (D.LEG: 152/2006 E D.M. 15/02/2017) - AD AMMINISTRAZIONI LOCALI (FINALIZZATO A CAP. 30000046)</t>
  </si>
  <si>
    <t>162304400 SPESE PER PRESTAZIONI PROFESSIONALI E SPECIALISTICHE</t>
  </si>
  <si>
    <t>PARTECIPAZIONE AGLI ONERI DI FUNZIONAMENTO DI EUROLAVORO  (AFOL OVEST) COME DA CONVENZIONE - LAVORO A IMPRESE CONTROLLATE</t>
  </si>
  <si>
    <t>FONDO CREDITI DI DUBBIA ESIGIBILITA' - PARTE NON RICORRENTE</t>
  </si>
  <si>
    <t>TRASFERIMENTI CORRENTI A IMPRESE /ISTITUZIONI PAESI COMUNITARI AMBITO  PROGETTO COMUNITARIO- LIFE METRO ADAPT - ALDA- (FINALIZ. A CAP. 20000022 INS. A CAP. 8011054 ,08011055, 08011056, 08011053 ,08011058, 08011059-08011060-08011060-08011061-08011087)</t>
  </si>
  <si>
    <t>FONDO RISCHI CONTENZIOSO</t>
  </si>
  <si>
    <t>177202100 FONDO PER ACQUISTO DI BENI DI CONSUMO PER LA CAMPAGNA DI VERIFICA DI IMPIANTI TERMICI D.LGS. 192/2005  (FINALIZZATA  AL CAP. 30000010 INSIEME A CAP 9081024, 9081027, 9081023, 09081043, 09081046) - ALTRI BENI DI CONSUMO</t>
  </si>
  <si>
    <t>121401510 SPESE PER NOLEGGIO PREFABBRICATI AD USO SCOLASTICO</t>
  </si>
  <si>
    <t>174301000 SPESE PER PRESTAZIONI DI SERVIZI PER IL SETTORE - ALTRI SERVIZI</t>
  </si>
  <si>
    <t>SPESE DIVERSE PER ASSICURAZIONI - SERVIZI AMMINISTRATIVI</t>
  </si>
  <si>
    <t>FONDO PER TRASFERIMENTI ALLA FONDAZIONE BALDARACCO</t>
  </si>
  <si>
    <t>221102500 SPESE PER RISTRUTTURAZIONE,  ADEGUAMENTO ED AMPLIAMENTO DEGLI ISTITUTI  SCOLASTICI DEL CS DI LEGNANO (MI)</t>
  </si>
  <si>
    <t>SPESE PER MANUTENZIONI E CONTROLLI PERIODICI DEI DISPOSITIVI ANTICENDIO NEGLI EDIFICI ISTITUZIONALI E DIVERSI DI COMPETENZA DELLA CITTA'  METROPOLITANA - MANUTENZIONE ORDINARIA</t>
  </si>
  <si>
    <t>112301600 SPESE  PER I SERVIZI DI MENSA ED ALTRE ATTIVITA' (COMPRESI TICKET) A  FAVORE DEI DIPENDENTI</t>
  </si>
  <si>
    <t>SPESE PER ACQUISTO DI SOFTWARE SPECIALISTICO FINALIZZATO AD ATTIVITA' TECNICO-PROFESSIONALI (FINANZIATO DA ALIENAZIONI PATRIMONIALI DA REALIZZARE)</t>
  </si>
  <si>
    <t>ISTITUTI SCOLASTICI GIORGI E ORIANI MAZZINI - REALIZZAZIONE IMPIANTO SPORTIVO, PARCHEGGI E BONIFICA DEL TERRENO (FINALIZZATO A CAP. 40000029)</t>
  </si>
  <si>
    <t>IPSIA FRISI DI MILANO - LAVORI DI CONTROSOFFITTATURA  E MESSA IN SICUREZZA SFONDELLAMENTO SOLAI - II° LOTTO (FINALIZZATO A CAP. 400000029)</t>
  </si>
  <si>
    <t>ASSEGNI FISSI AL PERSONALE AGENZIA EUROLAVORO</t>
  </si>
  <si>
    <t>IRAP -  POLITICHE DEL LAVORO</t>
  </si>
  <si>
    <t>ONERI PREVIDENZIALI ED ASSISTENZIALI -  POLITICHE DEL LAVORO</t>
  </si>
  <si>
    <t>ONERI PREVIDENZIALI ED ASSISTENZIALI - SETTORE ISTITUZIONE IDROSCALO</t>
  </si>
  <si>
    <t>ASSEGNI PER IL NUCLEO FAMIGLIARE - AREA INFRASTRUTTURE</t>
  </si>
  <si>
    <t>SPESE PER LAVORI DI AMPLIAMENTO PRESSO SCOLASTICO ISTITUTO GIORGI MAZZINI MILANO (FONDI STATALI D.M. 62/2021) (FINALIZZATO A CAP. 40000109)</t>
  </si>
  <si>
    <t>ACQUISTO LICENZE PER PROGETTO AGGREGATORE ( FINALIZZATO A CAP. 2000895 INSIEME A CAP. 01091002, 01091003, 01091001, 01091004, 01091005, 01091006, 01091007, 01091020)</t>
  </si>
  <si>
    <t>CONTRIBUTI  A COMUNI PROGETTO WELFARE METROPOLITANO E RIGENERAZIONE URBANA"  (FINALIZZATA  A CAP. 20000285 CON CAP. 08011041, 08011042, 08011043, 08011044, 08011045, 08011046, 08011047, 08011075, 08011093) - AD AMMIN. LOCALI"</t>
  </si>
  <si>
    <t>251100400 FONDO PER LA REALIZZAZIONE METROTRANVIA MILANO SEREGNO</t>
  </si>
  <si>
    <t>FONDO PER RISARCIMENTO DANNI DERIVANTI DA SENTENZE</t>
  </si>
  <si>
    <t>ONERI PREVIDENZIALI E ASSISTENZIALI - AREA INFRASTRUTTURE</t>
  </si>
  <si>
    <t>221144900 SPESE AMPLIAMENTO LS CAVALLERI DI PARABIAGO (INTEGRAZIONE PROGETTUALE FONDI 2000) (FINANZIATO DA AVANZO VINCOLATO)</t>
  </si>
  <si>
    <t>221142000 SPESE PER LA SOSTITUZIONE DEI SERRAMENTI E SISTEMAZIONI ESTERNE DEL LA BOCCIONI IN MILANO - 1 LOTTO (FINANZIATO  CON AVANZO VINCOLATO)</t>
  </si>
  <si>
    <t>119318800 SPESE PER LA MANUTENZIONE ORDINARIA DELLA RETE IN FIBRA OTTICA WAN E RELATIVI APPARATI ATTIVI</t>
  </si>
  <si>
    <t>193313500 FONDO PER SERVIZI PER L ' ASSISTENZA TECNICA NECESSARIA ALL' ATTUAZIONE DEL PIANO TRIENNALE PER L' OCCUPAZIONE - FONDO REGIONALE DISABILI) (FINANZIATO DA AVANZO VINCOLATO) - ALTRI SERVIZI</t>
  </si>
  <si>
    <t>SPESE PER SERVIZI AMMINISTRATIVI DEL SETTORE</t>
  </si>
  <si>
    <t>SPESE DI PROGETTAZIONE DI PRIMO LIVELLO (VEDI CAP. 30000082)</t>
  </si>
  <si>
    <t>SPESE PER MANUTENZIONI STRAORDINARIE SU STRADE METROPOLITANE E MANUFATTI - FINANZIATO STATO ( FINALIZZATO A CAP. 40000016)</t>
  </si>
  <si>
    <t>113600490 FONDO PER INTERESSI PASSIVI SU PRESTITI OBBLIGAZIONARI PER INTERVENTI DIVERSI - PROVINCIA DI MONZA E BRIANZA (SI VEDA CAP. 30000150)</t>
  </si>
  <si>
    <t>ASSEGNI FISSI AL PERSONALE -  AREA AMBIENTE E TUTELA  DEL TERRITORIO</t>
  </si>
  <si>
    <t>CONTRIBUTI CONCERNENTI L' ATTUAZIONE DEL PIANO TRIENNALE  PER L' OCCUPAZIONE  FONDO REGIONALE DISABILI ( FINALIZZATA A CAP. 200000540 INSIEME A CAP. 12021026, 12021033, 12021048, 12021050, 12021047,  12021049) - A IMPRESE CONTROLLATE</t>
  </si>
  <si>
    <t>PATTO PER MILANO (F.S.C.) FONDO PER INTERVENTI DI MANUTENZIONE STRAORDINARIA DI ISTITUTI SCOLASTICI METROPOLITANI (FINALIZZATO A CAP. 40000225)</t>
  </si>
  <si>
    <t>221122700 FONDO PER BONIFICA AMIANTO ESTERNO IPIA MARCORA DI INVERUNO</t>
  </si>
  <si>
    <t>221153900 FONDO PER INTERVENTI DI MANUTENZIONE STRAORDINARIA DI ISTITUTI SCOLASTICI METROPOLITANI (FINALIZZATE A CAP. 40000029) - BENI MOBILI</t>
  </si>
  <si>
    <t>251701900 SPESE FINANZIATE DA STATO PER COFINANZIAMENTO DEL PROLUNGAMENTO DELLA LINEA METROPOLITANA M2 DA FAMAGOSTA AD ASSAGO MILANO FIORI (FINALIZZATE A CAP. 400000090)</t>
  </si>
  <si>
    <t>SPESE PER CANONI DI PARTENARIATO PUBBLICO PRIVATO MANUTENZIONE ORDINARIA EDIFICI ISTITUZIONALI IN CONCESSIONE DI GESTIONE E RIQUALIFICA ENERGETICA</t>
  </si>
  <si>
    <t>SPESE PER CANONI DI PARTENARIATO PUBBLICO PRIVATO MANUTENZIONE ORDINARIA EDIFICI SCOLASTICI IN CONCESSIONE DI GESTIONE E RIQUALIFICA ENERGETICA (FINALIZZATO A CAP. 20000073)</t>
  </si>
  <si>
    <t>SPESE PER CANONI DI PARTENARIATO PUBBLICO PRIVATO EFFICIENZA ENERGETICA DEL COMPLESSO SCOLASTICO PARCO NORD DI CINISELLO B.</t>
  </si>
  <si>
    <t>SPESE PER CANONI DI PARTENARIATO PUBBLICO PRIVATO MANUTENZIONE ORDINARIA DEL COMPLESSO SCOLASTICO PARCO NORD DI CINISELLO B. (FINALIZZATO A CAP. 20000073)</t>
  </si>
  <si>
    <t>261138300 SPESE PER LA MANUTENZIONE STRAORDINARIA, ADEGUAMENTI E RIQUALIFICAZIONE SEDI STRADALI, CENTRI OPERATIVI E VERDE ZONA OVEST</t>
  </si>
  <si>
    <t>113600490 FONDO PER INTERESSI PASSIVI SU MUTUI PER INTERVENTI DIVERSI - PROVINCIA DI MONZA E BRIANZA - AD ALTRI SOGGETTI (SI VEDA CAP. 30000150)</t>
  </si>
  <si>
    <t>221121200 FONDO PER LA SISTEMAZIONE DEI CONTROSOFFITTI ESTERNI ED INTERNI E SERVIZI IGIENICI DEL L.S. MAJORANA DI RHO (DELEGA: EDILIZIA SCOLASTICA)</t>
  </si>
  <si>
    <t>ASSEGNI FISSI AL PERSONALE - SETTORE ISTITUZIONE IDROSCALO</t>
  </si>
  <si>
    <t>MANUTENZIONE STRAORDINARIA PER IL RIFACIMENTO DI PARTE DELLA COPERTURA E RISANAMENTO ULTIMO PIANO DELL'ISTITUTO G. GALILEI DI LEGNANO (MI) (FINANZIATO DA AVANZO VINCOLATO)</t>
  </si>
  <si>
    <t>221159500 FONDO PER LA MESSA IN SICUREZZA DEGLI ELEMENTI NON STRUTTURALI PRESSO IPSCT  DUDOVICH MILANO (FINANZIATO DA AVANZO VINCOLATO)</t>
  </si>
  <si>
    <t>SPESE PER ACQUISTO DI SERVIZI PER PARTECIPAZIONE A NUOVI PROGETTI COMUNITARI (FINALIZZATA A CAP. 20000345 INSIEME A CAP. 14031002, 14031006, 14031007, 14031008)</t>
  </si>
  <si>
    <t>RIMBORSI DI PARTE CORRENTE A IMPRESE DI SOMME NON DOVUTE O INCASSATE IN ECCESSO</t>
  </si>
  <si>
    <t>SPESE PER MANUTENZIONI STRAORDINARIE SU STRADE METROPOLITANE E MANUFATTI (FINALIZZATO A CAP.  40000054 INSIEME A CAP. 10052135, 10052155, 10052164, 10052166,10052167 E CAP. 40000052, 40000056, 10052163, 04022261, 04022262)</t>
  </si>
  <si>
    <t>193511500 FONDO PER CONTRIBUTI CONCERNENTI L' ATTUAZIONE DEL PIANO TRIENNALE PER L' OCCUPAZIONE FONDO REGIONALE DISABILI- AD ALTRE IMPRESE (FINANZIATO DA AVANZO VINCOLATO)</t>
  </si>
  <si>
    <t>ASSEGNI FISSI AL PERSONALE - AREA RISORSE FINANZIARIE E PROGRAMMAZIONE ECONOMICA</t>
  </si>
  <si>
    <t>SPESE PER MANUTENZIONE ORDINARIA IMPIANTI TECNOLOGICI ISTITUTI SCOLASTICI - MAGGIORI SPESE</t>
  </si>
  <si>
    <t>REALIZZAZIONE DELLA SP 103 - ANTICA DI CASSANO VIABILITA' DI ACCESSO AL CENTRO INTERMODALE DI SEGRETE - 1 LOTTO 2 STRALCIO TRATTO B TRATTO ROSSO (FINANZIATA DA AVANZO VINCOLATO)</t>
  </si>
  <si>
    <t>SPESE PER SERVIZI INFORMATICI</t>
  </si>
  <si>
    <t>ONERI PREVIDENZIALI ED ASSISTENZIALI - AREA PROGRAMMAZIONE RISORSE FINANZIARIE</t>
  </si>
  <si>
    <t>121400810 SPESE ACCESSORIE CONNESSE ALLE AFFITTANZE ISTITUTI SCOLASTICI</t>
  </si>
  <si>
    <t>BICIPLAN - REDAZIONE PIANO MOBILITA' CICLISTICA NELLA CITTA' METROPOLITANA DI MILANO - FONDI MIT (FINALIZZATO A CAP. 20000055 INSIEME A CAP. 10051048 E ALTRI CAPITOLI MIT)</t>
  </si>
  <si>
    <t>SPESE PER ACQUISIZIONI DI LICENZE SOFTWARE - MAGGIORI SPESE</t>
  </si>
  <si>
    <t>SPESE PER LA GESTIONE DEL SERVIZIO PULIZIA DEGLI STABILI UFFICI METROPOLITANI - SERVIZI AUSILIARI-MAGGIORI SPESE</t>
  </si>
  <si>
    <t>FONDO ACQUISIZIONE IMPIANTI E MACCHINARI PER STABILI E UFFICI METROPOLITANI (FINANZIATA CON ALIENAZIONI PATRIMONIALI DA REALIZZARE)</t>
  </si>
  <si>
    <t>TRASFERIMENTI CORRENTI A COMUNI PER LA PREDISPOSIZIONE DEI PEBA- (FINALIZZATO A CAP. 20000028)</t>
  </si>
  <si>
    <t>SPESE PER LA GESTIONE DEL SERVIZIO TRASLOCHI, SGOMBERI, SMALTIMENTO DEI RIFIUTI PRESSO GLI ISTITUTI SCOLASTICI MAGGIORI SPESE - SERVIZI AUSILIARI</t>
  </si>
  <si>
    <t>115600100 GESTIONE PATRIMONIO - INTERESSI PASSIVI SU MUTUI  PER CASERME, PREFETTURA E ALTRI STABILI  - AD ALTRI SOGGETTI</t>
  </si>
  <si>
    <t>119308100 SPESE PER SERVIZI PER LO SVILUPPO DEL SERVIZIO SCOPRO - PROMOZIONE E COMUNICAZIONE TELEMATICA, GESTIONE DEL SITO WEB METROPOLITANO E DISTRIBUZIONE DI BANCHE DATI E AGENZIE DI STAMPA - UTENZE E CANONI</t>
  </si>
  <si>
    <t>400200500 VERSAMENTI IRPEF - LAVORO DIPENDENTE (CORRELATO ENTRATA 90000160)</t>
  </si>
  <si>
    <t>400202500 ADDIZIONALE COMUNALE IRPEF - LAVORO DIPENDENTE (CORRELATO ENTRATA 90000130)</t>
  </si>
  <si>
    <t>119307000 SPESE PER SERVIZI DI COMPETENZA DEL SETTORE - SERVIZI AMMINISTRATIVI</t>
  </si>
  <si>
    <t>116700200 SPESE PER PAGAMENTO IMPOSTE DI REGISTRO, CATASTALI, IPOTECARIE E VARIE -  IMPOSTA DI REGISTRO</t>
  </si>
  <si>
    <t>SPESE PER ACQUISIZIONI E RINNOVI DI LICENZE SOFTWARE</t>
  </si>
  <si>
    <t>SPESE PER REALIZZAZIONE PROGETTO ESMARTCITY" - NELL' AMBITO DEL PROGRAMMA "MED" (INTERREG MEDITERRAMEAN) 2018/2020 - ATTREZZATURE (FINALIZZATA A CAP. 20000013 INSIEME A CAP. 19011010, 19011011)"</t>
  </si>
  <si>
    <t>SPESE PER INDENNIZZO RISORSE UMANE</t>
  </si>
  <si>
    <t>119310600 SPESE PER GIUDIZI DI OPPOSIZIONE (EX L.N. 689/81)- SETTORE AVVOCATURA - SERVIZI AMMINISTRATIVI</t>
  </si>
  <si>
    <t>119308800 SPESE PER PAGAMENTO CANONE DI CONCESSIONE PONTE RADIO METROPOLITANO -  UTENZE E CANONI</t>
  </si>
  <si>
    <t>SPESE PER ACQUISTO DEL VESTIARIO PER IL PERSONALE DEI SERVIZI GENERALI</t>
  </si>
  <si>
    <t>261700300 FONDO PER TRASFERIMENTI DI CAPITALE AD ANAS PER INTERVENTI DI RIQUALIFICA TUNNEL DI VIALE LOMBARDIA LUNGO LA SP 5 VILLA DI MONZA - AD ALTRE IMPRESE PARTECIPATE</t>
  </si>
  <si>
    <t>FONDO PER INCARICHI PROFESSIONALI PER LE AZIONI PREVISTE PER LA MISURA POR-FSE ASSE II RELATIVA A PERCORSI DI INCLUSIONE ATTIVA A FAVORE DI PERSONE IN CONDIZIONE DI VULNERABILITA' E DISAGIO (FINALIZZATA A CAP. 20000062)</t>
  </si>
  <si>
    <t>176600100 INTERESSI PASSIVI SU MUTUI PER I PARCHI (DELEGA: POLITICA DEI PARCHI) - AD IMPRESE</t>
  </si>
  <si>
    <t>121100210  ONERI PREVIDENZIALI ED ASSISTENZIALI - AREA INFRASTRUTTURE</t>
  </si>
  <si>
    <t>121306110 SPESE PER LA MANUTENZIONE DEI GIARDINI DEGLI ISTITUTI SCOLASTICI,  PROVVEDITORATO AGLI STUDI E UFFICIO REGIONALE SCOLASTICO - MANUTENZIONI ORDINARIE (FINALIZZATO A CAP. 20000073)</t>
  </si>
  <si>
    <t>RESTITUZIONE DI SOMME A TERZI PERVENUTE PER ERRORE E NON RICONDUCIBILI ALL' ATTIVITA' DELL' ENTE (CORRELATO ENTRATA 90000025)</t>
  </si>
  <si>
    <t>SPESE PER SUPPORTO LOGISTICO ALLE INIZIATIVE DIDATTICHE</t>
  </si>
  <si>
    <t>REALIZZAZIONE DI ROTATORIA IN COMUNE DI VERMEZZO IN INTERSEZIONE CON SS 494  VIGEVANESE"  (FINALIZZATA A CAP. 40000185)"</t>
  </si>
  <si>
    <t>219701400 FONDO PER TRASFERIMENTI IN CONTO CAPITALE A COMUNI CONNESSI AD AZIONI DI COMPENSAZIONE AMBIENTALE</t>
  </si>
  <si>
    <t>261118900 FONDO PER ROTATORIA SU SP 13 ALL'INCROCIO CON VIA COLOMBO NEL COMUNE DI MELZO</t>
  </si>
  <si>
    <t>SPESE DOVUTE A SANZIONI</t>
  </si>
  <si>
    <t>ONERI PREVIDENZIALI ED ASSISTENZIALI - SETTORE STRADE, VIABILITÀ E SICUREZZA STRADALE</t>
  </si>
  <si>
    <t>FONDO PER CONTRIBUTI RELATIVI AD INTERVENTI A FAVORE DEI DISABILI - A ISTITUZIONI SOCIALI PRIVATE (FINANZIATO DA AVANZO ACCANTONATO)</t>
  </si>
  <si>
    <t>SPESE E DI TRASFERTE - AREA PROGRAMMAZIONE E RISORSE FINANZIARIE</t>
  </si>
  <si>
    <t>SPESE PER COMPENSI AI PROFESSIONISTI LEGALI - ONERI PREVIDENZIALI</t>
  </si>
  <si>
    <t>SPESE PER SERVIZI AUSILIARI PER L'AREA</t>
  </si>
  <si>
    <t>FONDO PER LA REALIZZAZIONE DELLE AZIONI DEL PROGETTO E'X... DARE SPAZIO ALLE IDEE" BANDO LA LOMBARDIA E' DEI GIOVANI (FINALIZZATO A CAP. 20000071)"</t>
  </si>
  <si>
    <t>221160800 FONDO PER LA MESSA IN SICUREZZA DEGLI ELEMENTI NON STRUTTURALI PRESSO ITCGPA MAGGIOLINI PARABIAGO (FINANZIATO  CON AVANZO VINCOLATO)</t>
  </si>
  <si>
    <t>SPESE PER PARTECIPAZIONE BANDO SERVIZIO CIVILE - ALTRI SERVIZI</t>
  </si>
  <si>
    <t>221159700 FONDO PER LA MESSA IN SICUREZZA DEGLI ELEMENTI NON STRUTTURALI PRESSO ITIS GALILEI MILANO (FINANZIATO CON AVANZO VINCOLATO)</t>
  </si>
  <si>
    <t>SPESE PER STRUMENTAZIONE TECNICA A SUPPORTO DELL' ATTIVITA'  PROFESSIONALE INTERNA ( FINANZIATO DA ALIENAZIONI PATRIMONIALI DA REALIZZARE)</t>
  </si>
  <si>
    <t>PRESTAZIONI PROFESSIONALI E SPECIALISTICHE PER IL SOGGETTO AGGREGATORE (FINANZIATO CON AVANZO VINCOLATO)</t>
  </si>
  <si>
    <t>SPESE PER PRESTAZIONE DI SERVIZI SPECIALISTICI PER LA SICUREZZA STRADALE DI SUPPORTO AL SETTORE (FINALIZZATO A CAP. 20000073)</t>
  </si>
  <si>
    <t>ACQUISTO PC E ALTRO HARDWARE (FINANZIATO DA ALIENAZIONI PATRIMONIALI DA REALIZZARE)</t>
  </si>
  <si>
    <t>176302600  SPESE DI FUNZIONAMENTO POLO BOTANICO E CENTRO ETNOGRAFICO SORGENTI DELLA MUZZETTA (PARCO SUD) - SERVIZI AUSILIARI</t>
  </si>
  <si>
    <t>SPESE PER ASSISTENZA PREVIDENZIALE PER POLIZIA METROPOLITANA - CONTRIBUTI SOCIALI EFFETTIVI A CARICO DELL' ENTE (F.DO PERSEO) (FINANZIATO DA ENTRATE CORRENTI DA SANZIONI STRADA)</t>
  </si>
  <si>
    <t>SPESE PER INTERVENTI DI BONIFICA PAVIMENTAZIONI E STRUTTURE DI ALCUNI EDIFICI DELLA CITTA'  METROPOLITANA DI MILANO (FINANZIATO DA AVANZO)</t>
  </si>
  <si>
    <t>INTERVENTI EDILI RELATIVI ALLA REALIZZAZIONE DI CAMPO DI BASKET ED OPERE COMPLEMENTARI NELL' AREA PERTINENZIALE DEL CENTRO SCOLASTICO DI VIA MILANO DA PARTE DEL COMUNE DI PIOLTELLO ( FINALIZZATA A CAP. 40000039)</t>
  </si>
  <si>
    <t>113302000 SPESE DI GESTIONE DEI C-C POSTALI DI COMPETENZA DELL' AREA -IMPOSTA DI REGISTRO DI BOLLO</t>
  </si>
  <si>
    <t>SPESE PER PRESTAZIONI PROFESSIONALI SPECIALISTICHE IN MATERIA DI EDILIZIA ISTITUZIONALE</t>
  </si>
  <si>
    <t>161309710  SPESE PER MANUTENZIONE SOFTWARE PER LA SICUREZZA STRADALE (VIABILITA', OPERE PUBBLICHE STRADALI) (FINANZIATO DA ENTRATE CORRENTI DA SANZIONI STRADA)  - UTENZE E CANONI</t>
  </si>
  <si>
    <t>176309000 FONDO PER SERVIZI CONCERNENTI L' ESERCIZIO DI FUNZIONI RELATIVE AL RILASCIO DELLE AUTORIZZAZIONI PAESAGGISTICHE PER IL PARCO SUD E PER LA FORMAZIONE DEL PERSONALE  - SERVIZI INFORMATICI</t>
  </si>
  <si>
    <t>173303400 SPESE  PER PRESTAZIONI DI SERVIZI SPECIALISTICI E VARI PER IL SETTORE - SERVIZI AMMINISTRATIVI</t>
  </si>
  <si>
    <t>FONDO PER ONERI IMPOSTI PER LEGGE - SPESE DOVUTE A SANZIONI</t>
  </si>
  <si>
    <t>313400200 W040100 - RIMBORSO QUOTA (BOP 2002) PRESTITO OBBLIGAZIONARIO PER RISCATTO INDEBITAMENTO PREGRESSO (BILANCIO - POLITICHE FINANZIARIE)</t>
  </si>
  <si>
    <t>SPESE PER TRASFERIMENTI VERSO SOGGETTI IN UNIONE EUROPEA PER PARTECIPAZIONE A NUOVI PROGETTI COMUNITARI (FINALIZZATA A CAP. 20000345 INSIEME AI CAP. 14031001, 14031002, 14031006, 14031008)</t>
  </si>
  <si>
    <t>SPESE PER TRASFERIMENTI VERSO AMMINISTRAZIONI PUBBLICHE PER PARTECIPAZIONE A NUOVI PROGETTI COMUNITARI (FINALIZZATA A CAP. 20000345 INSIEME AI CAP. 14031001, 14031002, 14031007, 14031006)</t>
  </si>
  <si>
    <t>FONDO PER ACQUISTO BANCHE DATI UN LINE ( TELEMACO E ALTRE)</t>
  </si>
  <si>
    <t>REALIZZAZIONE STRUTTURE SPORTIVE PRESSO L' ISTITUTO BACHELET IN VIA STIGNANI - ABBIATEGRASSO (FINALIZZATO A CAP. 30000091)</t>
  </si>
  <si>
    <t>FONDO IN CONTO CAPITALE PER IL POTENZIAMENTO DEI CENTRI PER L' IMPIEGO (FINALIZZATO A CAP. 40000043)</t>
  </si>
  <si>
    <t>SPESE PER MANUTENZIONE ORDINARIA E RIPARAZIONE DI ATTREZZATURE DEL SERVIZIO COMUNICAZIONE - MANUTENZIONE ORDINARIA E RIPARAZIONI</t>
  </si>
  <si>
    <t>RIMBORSO A IMPRESE DI SOMME NON DOVUTE PER CONCESSIONE SALE</t>
  </si>
  <si>
    <t>FONDO STRAORDINARI PER FUNZIONI DELEGATE CONFERMATE</t>
  </si>
  <si>
    <t>SERVIZI DI SUPPORTO ALL' ATTIVITA' CONCORSUALE PER I COMUNI</t>
  </si>
  <si>
    <t>IRAP - INCENTIVI DLGS 50/2016 STAZIONE UNICA APPALTANTE (SI VEDA CAP. 30000092)</t>
  </si>
  <si>
    <t>ONERI PREVIDENZIALI - INCENTIVI DLGS 50/2016 STAZIONE UNICA APPALTANTE (SI VEDA CAP. 30000092)</t>
  </si>
  <si>
    <t>FONDO INCENTIVI DLGS 50/2016 STAZIONE UNICA APPALTANTE ( SI VEDA CAP. 30000092)</t>
  </si>
  <si>
    <t>REALIZZAZIONE DI ROTATORIA IN COMUNE DI VERMEZZO IN INTERSEZIONE  CON SS 494 VIGEVANESE"  (FINANZIATO DA AVANZO VINCOLATO)"</t>
  </si>
  <si>
    <t>SPESE PER ATTIVITA' DI RECUPERO E TRASPORTO FAUNA DECEDUTA E/O FERITA SVOLTA DAL NUCLEO ITTICO-VENATORIO (NIV) - ALTRI SERVIZI (FINALIZZATO A CAPITOLO DI ENTRATA 20000019)</t>
  </si>
  <si>
    <t>SPESE PER EVENTI E TRASFERTE BANDO MINISTERIALE  CITTA' METROPOLITANA VERSO UN' AGENDA URBANA PER LO SVILUPPO SOSTENIBILE" - EVENTI, PUBBLICITA' E TRASFERTE ( FINALIZZATO A CAP. 20000029 INSIEME A CAP. 09021092, 09021093)"</t>
  </si>
  <si>
    <t>SPESE PER SERVIZI BANDO MINISTERIALE CITTA' METROPOLITANA VERSO UN' AGENDA URBANA PER LO SVILUPPO SOSTENIBILE" - ALTRI SERVIZI (FINALIZZATO A CAP. 20000029 INSIEME A CAP. 09021091, 09021093)"</t>
  </si>
  <si>
    <t>SPESE PER TRASFERIMENTO SOMME INERENTI IL BANDO MINISTERIALE CITTA' METROPOLITANA VERSO UN'AGENDA URBANA PER LO SVILUPPO SOSTENIBILE" - PUBBLICHE AMMINISTRAZIONI ( FINALIZZATO A CAP. 20000029 INSIEME A CAP. 09021091, 09021092)"</t>
  </si>
  <si>
    <t>221156400 FONDO PER COMPLETAMENTO ITCG DELL' ACQUA DI LEGNANO (FINANZIATO  DA AVANZO VINCOLATO)</t>
  </si>
  <si>
    <t>ACQUISTO BENI DI CONSUMO SETTORE RISORSE UMANE</t>
  </si>
  <si>
    <t>261143700 SPESE POTENZIAMENTO EX SS 415 PAULLESE DA SP 39 CERCA A TANGENZIALE ESTERNA-QUOTA CARICO TERZI  (FINALIZZATA A CAP. 40000120)</t>
  </si>
  <si>
    <t>161315110 SPESE PER LA GESTIONE UTENZE RELATIVE A SERVIZI STRADALI E VIABILITA' CITTA' METROPOLITANA DI MILANO</t>
  </si>
  <si>
    <t>CENTRO SCOLASTICO CORSICO - RIFACIMENTO DELLA COPERTURA E MESSA IN SICUREZZA DI SOLAI - 1° LOTTO (FINALIZZATA A CAP. 40000029)</t>
  </si>
  <si>
    <t>SPESE PER MANUTENZIONI E CONTROLLI PERIODICI DEI DISPOSITIVI ANTINCENDIO NEGLI EDIFICI SCOLASTICI DI COMPETENZA DELLA CITTA'  METROPOLITANA DI MILANO - MANUTENZIONE ORDINARIA (FINALIZZATO A CAP. 20000073)</t>
  </si>
  <si>
    <t>221119800 SPESE PER LA SOSTITUZIONE DEI SERRAMENTI - 2 LOTTO - PRESSO L' ITC CATTANEO DI MILANO</t>
  </si>
  <si>
    <t>182301700 SPESE PER SERVIZI E PROGETTI CONCERNENTI LE POLITICHE DI GENERE - ALTRI SERVIZI</t>
  </si>
  <si>
    <t>SPESE PER ACQUISTI DI SERVIZI VARI PER IL NUCLEO ITTICO-VENATORIO (NIV)</t>
  </si>
  <si>
    <t>277701600 A.T.O CITTA'  METROPOLITANA DI MILANO FONDO PER TRASFERIMENTI A SOCIETA' PATRIMONIALI PER LA REALIZZAZIONE DI OPERE IDRAULICHE (PIANO STRALCIO)</t>
  </si>
  <si>
    <t>151600100 INTERESSI PASSIVI SU MUTUI E PRESTITI PER INTERVENTI NEL CAMPO DEI TRASPORTI - AD IMPRESE</t>
  </si>
  <si>
    <t>121306800 SPESE PER INTERVENTI DI MANUTENZIONE ORDINARIA DI ISTITUTI SCOLASTICI METROPOLITANI - ALTRE SPESE  PER SERVIZI AMMINISTRATIVI</t>
  </si>
  <si>
    <t>IRAP - POLITICHE ATTIVE DEL LAVORO/MERCATO DEL LAVORO - DELEGA REGIONE LOMBARDIA</t>
  </si>
  <si>
    <t>221160700 FONDO PER LA MESSA IN SICUREZZA DEGLI ELEMENTI NON STRUTTURALI PRESSO IPIA BERNOCCHI LEGNANO (FINANZIATO CON AVANZO VINCOLATO)</t>
  </si>
  <si>
    <t>COMPENSI AGLI ESPERTI PER COMMISSIONI CONCORSUALI</t>
  </si>
  <si>
    <t>SPESE PER ACQUISIZIONE DI LICENZE SOFTWARE</t>
  </si>
  <si>
    <t>113601000 SPESE PER INTERESSI SU CONTO GARANZIA AD OPERATIVITA'  LIMITATA  (CONTO COLLATERAL) (SI VEDA CAP. 30000185)</t>
  </si>
  <si>
    <t>ACQUISTO DI MACCHINARI PER UFFICIO IN CONTO CAPITALE (FINANZIATA DA AVANZO)</t>
  </si>
  <si>
    <t>192306100 SPESE PER CORRISPONDENZA OBBLIGATORIA IN FORMATO NON TELEMATICO DI COMPETENZA  DEL SETTORE - ALTRI SERVIZI</t>
  </si>
  <si>
    <t>SPESE DI TRASFERTE- SERVIZI ISTITUZIONALI - RAPPRESENTANZA,  ORGANIZZAZIONE EVENTI, PUBBLICITA' E SERVIZI PER TRASFERTE</t>
  </si>
  <si>
    <t>SPESE DI RISTRUTTURAZIONE SPAZI DIDATTICI SUCC. REBORA - VIA B. D' ESTE A RHO (FINALIZZATO A CAP. 40000029)</t>
  </si>
  <si>
    <t>221127100 FONDO PER LA COSTRUZIONE  DEL NUOVO CS NEL COMUNE DI CORNAREDO (MI) - 1 LOTTO (FINANZIATO NEL 2016 CON AVANZO PER DEVOLUZIONI) - BENI IMMOBILI</t>
  </si>
  <si>
    <t>FONDO PER INTERVENTI DI PREVENZIONE RISCHI INQUINAMENTO AMBIENTALE IN CONTO CAPITALE FINANZIATO DA REGIONE LOMBARDIA (FINALIZZATO A CAP. 40000041 INSIEME A CAP. 09032001)</t>
  </si>
  <si>
    <t>123505200 FONDO PER NUOVA PROGRAMMAZIONE FORMAZIONE ESTERNA PER APPRENDISTI FINANZIATO DA REGIONE DELEGA FORMAZIONE PROFESSIONALE (FINALIZZATA  A CAP. 20000510 INSIEME CON CAP. 15021036, 15021031, 15021038, 150210141) - A IMPRESE CONTROLLATE</t>
  </si>
  <si>
    <t>313301700 FONDO PER RIMBORSO ANTICIPATO DI PRESTITI (ULTERIORE QUOTA OLTRE IL 10%) (FINANZIATA DA ALIENAZIONI PATRIMONIALI E ALTRE ENTRATE IN CONTO CAPITALE)</t>
  </si>
  <si>
    <t>121700310 TASSA RIFIUTI SOLIDI URBANI - ISTITUTI E CENTRI SCOLASTICI (EDILIZIA SCOLASTICA)</t>
  </si>
  <si>
    <t>SPESE PER FORMAZIONE CONCERNENTI IL PROGETTO DESK NELL' AMBITO DEL PON GOVERNANCE (FINANZIATO DA AVANZO VINCOLATO)"</t>
  </si>
  <si>
    <t>SPESE PER PRESTAZIONI PROFESSIONALI SPECIALISTICHE</t>
  </si>
  <si>
    <t>SPESE PER INSTALLAZIONE/SOSTITUZIONE MONTASCALE - FONDI PON COVID19 (FINALIZZATO A CAP.  40000058 INSIEME ALTRI CAPITOLI PON)</t>
  </si>
  <si>
    <t>221155100 FONDO PER MESSA IN SICUREZZA USCITE DI EMERGENZA, SOSTITUZIONE CONTROSOFFITTI, RIPRISTINO PAVIMENTAZIONE ESTERNA - CS GALLARATESE MILANO (FINANZIATO  CON AVANZO VINCOLATO)</t>
  </si>
  <si>
    <t>313300200 RIMBORSO QUOTA CAPITALE SUL MUTUO CASSA DD.PP. PER IMPIANTO SMALTIMENTO FANGHI CONTRATTO PER IDRA PATRIMONIO S.P.A. (BILANCIO - POLITICHE FINANZIARIE)</t>
  </si>
  <si>
    <t>171302100 SPESE PER SERVIZI A CARICO METROPOLITANO PER LA GESTIONE DEL CANALE SCOLMATORE - ALTRI SERVIZI</t>
  </si>
  <si>
    <t>400200400 INTERESSI PER RATEIZZAZIONI - LAVORO DIPENDENTE (CORRELATO ENTRATA 90000290)</t>
  </si>
  <si>
    <t>ASSEGNI FISSI AL PERSONALE -  AREA INFRASTRUTTURE</t>
  </si>
  <si>
    <t>CONTRIBUTI AGLI ISTITUTI SCOLASTICI/ALUNNI PER LA PARTECIPAZIONE AD INIZIATIVE DIDATTICHE</t>
  </si>
  <si>
    <t>118600100  INTERESSI PASSIVI SU MUTUI (CIMEP E BRIANTEO)</t>
  </si>
  <si>
    <t>SPESE PER SERVIZI PRESTAZIONI PROFES. SPECIALISTICI PROGETTO  WELFARE METROPOLITANO RIGENERAZIONE URBANA  (FINALIZZATA  A CAP. 20000285 CON CAP. 08011040, 08011042, 08011043, 08011044, 08011045, 08011046, 08011047, 08011075, 08011093)"</t>
  </si>
  <si>
    <t>400201700 IRPEF COD. 1040 - LAVORO AUTONOMO (CORRELATO ENTRATA 90000330)</t>
  </si>
  <si>
    <t>FONDO PER L' ACQUISTO ATTREZZATURE TECNICO-INFORMATICHE PER ATTIVITA'  DI CONTROLLO IN MATERIA AMBIENTALE (FINANZIATA CON ALIENAZIONI PATRIMONIALI DA REALIZZARE)</t>
  </si>
  <si>
    <t>221154600 FONDO PER RIFACIMENTO COPERTURE E RISANAMENTO FACCIATE  IISS BENINI E IISS PIERO DELLA FRANCESCA DI MELEGNANO (FINANZIATO CON AVANZO VINCOLATO)</t>
  </si>
  <si>
    <t>313300190 FONDO AMMORTAMENTO DI MUTUI PASSIVI CONTRATTI PER OPERE ED INTERVENTI PROVINCIALI - PROVINCIA DI MONZA E BRIANZA (BILANCIO - POLITICHE FINANZIARIE) (SI VEDA CAP. 30000150)</t>
  </si>
  <si>
    <t>112101300 SALARIO ACCESSORIO (STRAORDINARI)</t>
  </si>
  <si>
    <t>SPESE PER FORMAZIONE PROGETTO COMUNITARIO LIFE METRO ADAPT (FINALIZZATO A CAP. 20000022 INSIEME A CAP. 08011054, 08011055, 08011056, 08011057, 08011058, 08011059, 08011053, 08011061)</t>
  </si>
  <si>
    <t>TRASFERIMENTI CORRENTI A IMPRESE NELL' AMBITO DEL PROGETTO COMUNITARIO LIFE METRO ADAPT - CAP- (FINALIZZATO A CAP. 20000022 INSIEME A CAP.08011053, 08011055, 08011056, 08011057, 08011058, 08011059, 08011060, 08011061, 08011087)</t>
  </si>
  <si>
    <t>SPESE DI RIFACIMENTO MANTO DI COPERTURA CORPO AULE, CORPO PALESTRA E CORPO LABORATORI IPSAR VESPUCCI DI MILANO (FONDI STATALI D.M. 13/2021) (FINALIZZATO A CAP. 40000129)</t>
  </si>
  <si>
    <t>ONERI FINANZIARI - PENALI - DERIVANTI DA ESTINZIONE ANTICIPATA DI MUTUI IN ESSERE CON BANCA INTESA SAN PAOLO</t>
  </si>
  <si>
    <t>FONDO PER RIMBORSO ANTICIPATO DI PRESTITI (FINANZIATO  DA AVANZO VINCOLATO)</t>
  </si>
  <si>
    <t>RESTITUZIONE TASSE CONCORSUALI PER ERRATI PAGAMENTI</t>
  </si>
  <si>
    <t>ASSEGNI FISSI AL PERSONALE - SEGRETERIA  GENERALE</t>
  </si>
  <si>
    <t>ASSEGNI FISSI AL PERSONALE - SETTORE AVVOCATURA</t>
  </si>
  <si>
    <t>SPESE PER TASSE - IMPOSTE DI REGISTRO A FAVORE DI ENTI DIVERSI</t>
  </si>
  <si>
    <t>313301500 FLUSSI NEGATIVI DA SCAMBI DI CAPITALE SU CONTRATTI DERIVATI</t>
  </si>
  <si>
    <t>119308900 SPESE PER IL MANTENIMENTO DI SERVIZI DI TELEFONIA MOBILE, RETI WIFI IRU E FIBRA OTTICA RETE MAN CITTADINA  - UTENZE E CANONI</t>
  </si>
  <si>
    <t>178300110 SPESE PER PRESTAZIONI DI SERVIZI CONCERNENTI  INTERVENTI DI EMERGENZA NEL CAMPO DELLA PROTEZIONE CIVILE - FORMAZIONE</t>
  </si>
  <si>
    <t>SPESE PER COMPENSI AI PROFESSIONISTI LEGALI  - IRAP</t>
  </si>
  <si>
    <t>121303300 SPESE PER SERVIZI DI MANUTENZIONI PISCINE, ECC. - SCUOLE DI COMPETENZA METROPOLITANA -  MANUTENZIONI ORDINARIE (FINALIZZATO A CAP. 20000073)</t>
  </si>
  <si>
    <t>FONDO PER ATTIVITA'  E SERVIZI CONNESSI A PROGETTI IN TEMA DI POLITICHE GIOVANILI ( FINALIZZATO  A CAP. 20000295 INSIEME A CAP. 06021023)</t>
  </si>
  <si>
    <t>ASSEGNI FISSI AL PERSONALE - SETTORE PIANIFICAZIONE TERRITORIALE (ST080)</t>
  </si>
  <si>
    <t>ONERI PREVIDENZIALI E ASSISTENZIALI - SETTORE  AFFARI  GENERALI E SUPPORTO AGLI ORGANI ISTITUZIONALI</t>
  </si>
  <si>
    <t>SERVIZI INFORMATICI PER LA CONSERVAZIONE DOCUMENTALE E MANUTENZIONE PROTOCOLLO INFORMATICO</t>
  </si>
  <si>
    <t>ASSEGNI FISSI AL PERSONALE -SETTORE APPALTI E CONTRATTI</t>
  </si>
  <si>
    <t>SPESE PER LA MESSA IN SICUREZZA DEI SOFFITTI DI TUTTO IL CENTRO SCOLASTICO CS PARCO NORD DI CINISELLO B. (FINALIZZATO A CAP. 40000029)</t>
  </si>
  <si>
    <t>174302100 SPESE PER PRESTAZIONI DI SERVIZI IN MATERIA DI  INQUINAMENTO ATMOSFERICO - ALTRI SERVIZI</t>
  </si>
  <si>
    <t>RIFACIMENTO PARZIALE DELLA COPERTURA CS COLOGNO MONZESE - FONDI PON COVID19 (FINALIZZATO A CAP. 40000067 INSIEME ALTRI CAPITOLI PON)</t>
  </si>
  <si>
    <t>SISTEMAZIONE COPERTURE E  RISANAMENTO AULE DEL SECONDO E PRIMO PIANO IST. MOLASCHI, SPINELLI SUCC. CUSANO MILANINO - FONDI PON COVID19 (FINALIZZATO A CAP. 40000068 INSIEME ALTRI CAPITOLI PON)</t>
  </si>
  <si>
    <t>LAVORI DI ADEGUAMENTO SPAZIO PALESTRA IST. BOCCIONI MILANO - FONDI PON COVID19 (FINALIZZATO A CAP. 40000069 INSIEME ALTRI CAPITOLI PON)</t>
  </si>
  <si>
    <t xml:space="preserve"> LAVORI DI MANUTENZIONE STRAORDINARIA DEL LABORATORIO DI MICROBIOLOGIA, DELL'ARCHIVIO E SPOSTAMENTO DEL LABORATORIO DI DOMOTICA IST. MARCORA INVERUNO - FONDI PON COVID19 (FINALIZZATO A CAP. 40000071 INSIEME ALTRI CAPITOLI PON)</t>
  </si>
  <si>
    <t>MANUTENZIONE STRAORDINARIA PREFABBRICATO E RISANAMENTO AMBIENTI CS SAN DONATO MILANESE- FONDI PON COVID19 (FINALIZZATO A CAP. 40000073 INSIEME ALTRI CAPITOLI PON)</t>
  </si>
  <si>
    <t>SPESE PER ATTIVITA' DI MONITORAGGIO PREVISTA DAL PIANO STRATEGICO TRIENNALE DEL TERRITORIO METROPOLITANO - METROPONTE  - SERVIZI FONDI MIT (FINALIZZATO A CAP. 20000056 INSIEME ALTRI CAPITOLI MIT)</t>
  </si>
  <si>
    <t>SPESE PER ATTIVITA' DI MONITORAGGIO PREVISTA DAL PIANO STRATEGICO TRIENNALE DEL TERRITORIO METROPOLITANO - METROPONTE  - PRESTAZIONI PROFESSIONALI E SPECIALISTICHE  -  FONDI MIT  (FINALIZZATO A CAP. 20000056 INSIEME ALTRI CAPITOLI MIT)</t>
  </si>
  <si>
    <t>SPESE PER ADEGUAMENTO NORMATIVO PROGETTI DI POTENZIAMENTO SP. EX SS. 415 PAULLESE - II LOTTO - II STRALCIO - FONDI MIT  (FINALIZZATO A CAP. 20000057  INSIEME ALTRI CAPITOLI MIT)</t>
  </si>
  <si>
    <t>COFINANZ. PROGETTO MILAN EAST GATE HUB" PER PARTECIP. AL BANDO CEF TRANSPORT REFLOW IN COMPARTECIPAZ CON IL COMUNE DI MILANO E DI  SEGRATE REGIONE LOMBARDIA E ALTRI SOGG. DI DIR. PRIVATO - FONDI MIT- (FINALIZZATO A CAP.  20000058 CON ALTRI CAP. MIT)"</t>
  </si>
  <si>
    <t>TRASFERIMENTI CORRENTI AD AMMINISTRAZIONI LOCALI IN MATERIA DI MOBILITA' SOTENIBILE (FINALIZZATO A CAP.  20000061 INSIEME A CAP. 10021064)</t>
  </si>
  <si>
    <t>SERVIZI DI PRESTAZIONI PROFESSIONALI E SPECIALISTICHE  PER STUDI E PROGETTI RIFERITI A SVILUPPI DEL PUMS E SISTEMA DI MONITERAGGIO DEL PUMS (FINALIZZATO A CAP.  20000061 INSIEME A CAP. 10021063)</t>
  </si>
  <si>
    <t>FONDO PER RINNOVI CONTRATTUALI</t>
  </si>
  <si>
    <t>TRASFERIMENTI CORRENTI A IMPRESE NELL' AMBITO DEL PROGETTO COMUNITARIO LIFE METRO ADAPT - AMBIT (FINALIZZATO A CAP. 20000022 INSIEME A CAP. 08011054, 08011055, 08011056, 08011057, 08011058, 08011059, 08011060, 08011061, 08011087)</t>
  </si>
  <si>
    <t>FONDO PER LA PARTECIPAZIONE AL PROGETTO EUROPEO MULTISOURCE" DA FINANZIAMENTO HORIZON 2020 - PRESTAZIONI PROFESSIONALI (FINALIZZATA A CAP. 20000064 INSIEME A CAP. 09021100, 09021102)"</t>
  </si>
  <si>
    <t>FONDO PER LA PARTECIPAZIONE AL PROGETTO EUROPEO MULTISOURCE" DA FINANZIAMENTO HORIZON 2020 - RAPPRESENTANZA, ORGANIZZAZIONE EVENTI, PUBBLICITA' E TRASFERTE (FINALIZZATA A CAP. 20000064 INSIEME A CAP. 09021100, 09021101)"</t>
  </si>
  <si>
    <t>PROMOZIONE DI INIZIATIVE E PROGETTI A CARATTERE EUROPEO NEL TERRITORIO METROPOLITANO - PRESTAZIONI PROFESSIONALI E SPECIALISTICHE</t>
  </si>
  <si>
    <t>121500600 SPESE PER IL TRASFERIMENTO AI COMUNI CONVENZIONATI - EX LG. 23/96 - DELLE SPESE SOSTENUTE PER LA GESTIONE DEGLI ISTITUTI SCOLASTICI DI ISTRUZIONE SUPERIORE</t>
  </si>
  <si>
    <t>FONDO INCENTIVI PER FUNZIONI TECNICHE DLGS 50/16  (SI VEDA CAP. 30000062)</t>
  </si>
  <si>
    <t>SPESE PER ANALISI AMBIENTALI AD ENTI AZIENDE E SOCIETA' PER MONITORAGGIO AMIANTO  E F.A.V. (FIBRE ARTIFICIALI VETROSE)  EDIFICI SCOLASTICI E ISTITUZIONALI - ALTRI SERVIZI (FINALIZZATO A CAP. 20000073)</t>
  </si>
  <si>
    <t>SPESE PER SERVIZI CONCERNENTI LA CAMPAGNA DI VERIFICA DI IMPIANTI TERMICI - DLGS 192/2005 - PRESTAZIONI PROFESSIONALI - (FINANZIATO DA AVANZO VINCOLATO)</t>
  </si>
  <si>
    <t>FONDO PER L' ACQUISIZIONE DI IMPIANTI E MACCHINARI PER ISTITUTI SCOLASTICI (FINANZIATA CON ALIENAZIONI PATRIMONIALI DA REALIZZARE)</t>
  </si>
  <si>
    <t>IRAP -  AREA INFRASTRUTTURE</t>
  </si>
  <si>
    <t>IRAP -  AMBIENTE E TUTELA  DEL TERRITORIO</t>
  </si>
  <si>
    <t>SPESE PER PRESTAZIONI DI SERVIZI E VARIE PER IL  S.I.A. - SERVIZI INFORMATICI</t>
  </si>
  <si>
    <t>ONERI PREVIDENZIALI ED ASSISTENZIALI - POLITICHE ATTIVE DEL LAVORO/MERCATO DEL LAVORO - DELEGA REGIONE LOMBARDIA</t>
  </si>
  <si>
    <t>161600600 RIMBORSO ONERI PRESTITO OBBLIGAZIONARIO PER FINANZIAMENTO DEL PROGRAMMA DI INTERVENTI DI DIVERSA NATURA NEL CAMPO DEI TRASPORTI, DELLA VIABILITA' E MOBILITA' METROPOLITANA</t>
  </si>
  <si>
    <t>INTERESSI PASSIVI PER RITARDATO O OMESSO PAGAMENTO</t>
  </si>
  <si>
    <t>113301800 SPESE PER SERVIZI CONNESSI ALLA GESTIONE ATTIVA DEL DEBITO - ALTRI SERVIZI</t>
  </si>
  <si>
    <t>114300900 AGGIO DI RISCOSSIONE</t>
  </si>
  <si>
    <t>113301700 SPESE PER PRESTAZIONI DI SERVIZI DI COMPETENZA DELL' AREA PROGRAMMAZIONE RISORSE FINANZIARIE - SERVIZI AMMINISTRATIVI</t>
  </si>
  <si>
    <t>142300800 SPESE PER IL FUNZIONAMENTO ED IL SUPPORTO ALLE ATTIVITA'  TURISTICHE - SERVIZI - ALTRI SERVIZI</t>
  </si>
  <si>
    <t>251700900 FONDO PER IL COFINANZIAMENTO METROPOLITANO ALLA PROGETTAZIONE E REALIZZAZIONE DEL PROLUNGAMENTO M1 DA SESTO A BETTOLA</t>
  </si>
  <si>
    <t>ASSEGNI FISSI AL PERSONALE - AGENZIA OVEST</t>
  </si>
  <si>
    <t>SPESE PER LA PARTECIPAZIONE E IL SOSTEGNO ALL' AGENZIA LEGNANO-MAGENTA-ABBIATEGRASSO MILANO (EUROLAVORO) - TRASFERIMENTI A IMPRESE CONTROLLATE</t>
  </si>
  <si>
    <t>SERVIZI DI SUPPORTO ALL' ATTIVITA' CONCORSUALE</t>
  </si>
  <si>
    <t>TRASFERIMENTI CORRENTI A ISTITUZIONI SOCIALI PRIVATE ONLUS NELL'AMBITO DEL PROGETTO COMUNITARIO LIFE METRO ADAPT- LAL- (FINALIZZATO A CAP. 20000022 INSIEME A CAP.08011054, 08011053, 08011055, 08011057,08011058, 08011059, 08011060, 08011061,08011087)</t>
  </si>
  <si>
    <t>IRAP - AMBIENTE E TUTELA  DEL TERRITORIO</t>
  </si>
  <si>
    <t>SPESE PER L' ATTUAZIONE DEL PROGRAMMA AMBIENTE DI MANUTENZIONE STRAORDINARIA RECUPERO RIQUALIFICAZIONE DEL PATRIMONIO NATURALE DEL PARCO SUD FINANZIATO DA REGIONE LOMBARDIA - AD IMPRESE (FINANZIATO DA AVANZO VINCOLATO)</t>
  </si>
  <si>
    <t>U.1.04.01.04.000</t>
  </si>
  <si>
    <t>TRASFERIMENTI CORRENTI A ISTITUZIONE IDROSCALO</t>
  </si>
  <si>
    <t>QUOTA DI COMPETENZA 2019 - PIATTAFORMA METREX: RETE DELLE REGIONI ED AREE METROPOLITANE EUROPEE PER LO SCAMBIO DI CONOSCENZE, COMPETENZE ED ESPERIENZE SUGLI AFFARI METROPOLITANI</t>
  </si>
  <si>
    <t>FONDO PER SERVIZI COLLEGATI AL PROGETTO DERIVE APPRODI 2021 PER IL CONTRASTO AL FENOMENO DELLA TRATTA DEGLI ESSERI UMANI DA COMUNE DI MILANO - ALTRI SERVIZI ( FINALIZZATO A CAP. 20000034)</t>
  </si>
  <si>
    <t>121307500 SPESE PER MANUTENZIONE IMPIANTI ANTINTRUSIONE</t>
  </si>
  <si>
    <t>ASSEGNI PER IL NUCLEO FAMILIARE AL PERSONALE - AGENZIA EUROLAVORO</t>
  </si>
  <si>
    <t>ASSEGNI PER IL NUCLEO FAMILIARE AL PERSONALE - AREA PIANIFICAZIONE E SVILUPPO ECONOMICO</t>
  </si>
  <si>
    <t>119304810 SPESE PER SERVIZI CONCERNENTI COMPITI PER POTENZIAMENTO ATTIVITA' DI CONTROLLO IN MATERIA DI POLIZIA METROPOLITANA (FINANZIATO DA ENTRATE CORRENTI DA SANZIONI STRADA) - SERVIZI AUSILIARI</t>
  </si>
  <si>
    <t>FONDI MANUTENZIONE STRADE (D.M. N. 224/2020) (FINALIZZATO A CAP. 40000083)</t>
  </si>
  <si>
    <t>IRAP - INCENTIVI PER FUNZIONI TECNICHE DLGS 50/16 ( SI VEDA CAP. 30000062)</t>
  </si>
  <si>
    <t>SPESE PER MANUTENZIONE STRAORDINARIA IMPIANTI SU EDIFICI SCOLASTICI METROPOLITANI A SEGUITO DI DANNI PROVOCATI DA TERZI DIVERSI FINANZIATO DA ENTRATE DERIVANTI DA INTROITI PROVENIENTI DALLE ASSICURAZIONI  (FINALIZZATO  A CAP. 30000023)</t>
  </si>
  <si>
    <t>FONDO  PER LA REALIZZAZIONE DELLE AZIONI COLLEGATE AL PROGETTO STAND BY ME FINANZIATO DA FONDI EUROPEI - ALTRI SERVIZI  (FINANZIATO CON AVANZO VINCOLATO)</t>
  </si>
  <si>
    <t>ASSEGNI PER IL NUCLEO FAMIGLIARE AL PERSONALE  - SETTORE POLITICHE DEL LAVORO</t>
  </si>
  <si>
    <t>SPESE PER TRASFERIMENTO SOMME PER ACCORDO DI COLLABORAZIONE PROGETTI PNRR - AD AMMINISTRAZIONI LOCALI(FINANZIATO DA AVANZO VINCOLATO)</t>
  </si>
  <si>
    <t>SPESE PER ACQUISIZIONE DI SERVIZI</t>
  </si>
  <si>
    <t>119317710 SPESE PER CONSULENZE PER PERIZIE E/O VERIFICHE TECNICHE, GESTIONI CONDOMINIALI,  ARTISTICHE,  GIURIDICHE, COLLAUDI - ALTRI SRVIZI</t>
  </si>
  <si>
    <t>ASSEGNI FISSI AL PERSONALE - SETTORE AFFARI GENERALI E SOPPORTO AGLI ORGANI ISTITUZIONALI</t>
  </si>
  <si>
    <t>SPESE PER LA GESTIONE DELLE CONTRAVVENZIONI AL CODICE DELLA STRADA PARCO AUTO DELL' ENTE</t>
  </si>
  <si>
    <t>IRAP DIREZIONE GENERALE</t>
  </si>
  <si>
    <t>TRIBUTO TUTELA E FUNZIONE AMBIENTALE SERVIZI PER L' IMPIEGO (LAVORO)</t>
  </si>
  <si>
    <t>SPESE PER PERITI PER DETERMINAZIONE INDENNITA'  DI ESPROPRIO (FINALIZZATA A CAP. 30000051)</t>
  </si>
  <si>
    <t>ONERI PREVIDENZIALI ED ASSISTENZIALI -  AREA INFRASTRUTTURE</t>
  </si>
  <si>
    <t>178200700 SPESA PER ACQUISTO DI BENI D' USO PER L' ESERCIZIO DI FUNZIONI TRASFERITE DA REGIONE LOMBARDIA IN MATERIA DI PROTEZIONE CIVILE - ALTRI BENI DI CONSUMO</t>
  </si>
  <si>
    <t>SPESE PER SERVIZI PROGETTO COMUNITARIO LIFE METRO ADAPT (FINANZIATO DA AVANZO VINCOLATO) - ALTRI SERVIZI</t>
  </si>
  <si>
    <t>SPESE PER ACQUISTO DI LICENZE SOFTWARE PER L'AREA AMBIENTE E TUTELA DEL TERRITORIO (FINANZIATO CON AVANZO VINCOLATO)</t>
  </si>
  <si>
    <t>SPESE PER ACQUISTI DI BENI PER IL NUCLEO ITTICO VENATORIO (FINANZIATO CON AVANZO VINCOLATO)</t>
  </si>
  <si>
    <t>SPESE PER ACQUISTI DI ARMI E MUNIZIONI PER IL NUCLEO ITTICO VENATORIO (FINANZIATO CON AVANZO VINCOLATO)</t>
  </si>
  <si>
    <t>FONDO TRASFER. A PUBBLICHE AMMINISTRAZIONI PER CENSIMENTO MARCITE (FINANZIATO CON AVANZO VINCOLATO)</t>
  </si>
  <si>
    <t>PRESTAZIONI STRAORDINARIE NIV FINANZIATE DA SOGGETTI PRIVATI - RETRIBUZIONI (FINANZIATO DA AVANZO VINCOLATO)</t>
  </si>
  <si>
    <t>PRESTAZIONI STRAORDINARIE NIV FINANZIATE DA SOGGETTI PRIVATI - ONERI PREVIDENZIALI (FINANZIATO DA AVANZO VINCOLATO)</t>
  </si>
  <si>
    <t>PRESTAZIONI STRAORDINARIE NIV FINANZIATE DA SOGGETTI PRIVATI - IRAP (FINANZIATO DA AVANZO VINCOLATO)</t>
  </si>
  <si>
    <t>221160300 FONDO PER LA MESSA IN SICUREZZA DEGLI ELEMENTI NON STRUTTURALI PRESSO ITI MATTEI LS/LC ITC  PIERO DELLA FRANCESCA SAN DONATO (FINANZIATO DA AVANZO VINCOLATO)</t>
  </si>
  <si>
    <t>SPESE PER ADEGUAMENTO NORMATIVO ACQUISIZIONE CPI  LC REBORA DI RHO (FINALIZZATO A CAP. 40000029)</t>
  </si>
  <si>
    <t>221131400 FONDO PER L' ADEGUAMENTO ALLE NORME DI IGIENE, SICUREZZA E ABBATTIMENTO BARRIERE ARCHITETTONICHE DEL LS GIORDANO BRUNO DI CASSANO (MI)</t>
  </si>
  <si>
    <t>SPESE PER ALTRI SERVIZI - PROGETTO WELFARE METROPOLITANO E RIGENERAZIONE URBANA"(FINALIZZATA  A CAP. 20000285 CON CAP. 08011040, 08011041, 08011042, 08011043, 08011044, 08011045, 08011046, 08011047, 08011093)"</t>
  </si>
  <si>
    <t>FONDO PER TRASFERIMENTO DI SOMME A ISTITUTI UNIVERSITARI E DI RICERCA NELL' AMBITO DI ACCORDI DI COLLABORAZIONE GIURIDICI -AMMINISTRATIVI - PUBBLICHE AMMINISTRAZIONI</t>
  </si>
  <si>
    <t>SPESE PER SUPPORTO ALLE ATTIVITA' IN MATERIA DI EFFICIENZA ENERGETICA - PRESTAZIONI PROFESSIONALI ( FINANZIATO DA AVANZO VINCOLATO)</t>
  </si>
  <si>
    <t>113300800 SPESE PER PRESTAZIONI DI SERVIZI E PER LA MANUTENZIONE E LO SVILUPPO DEI SISTEMI INFORMATIVI DI SUPPORTO ALLA  PROGRAMMAZIONE, CONTROLLO E - SERVIZI INFORMATICI</t>
  </si>
  <si>
    <t>119700500 SPESE PER MARCHE GIUDIZIARIE ED ALTRE TASSE ED IMPOSTE - IMPOSTE, TASSE E PROVENTI ASSIMILABILI</t>
  </si>
  <si>
    <t>178200800 FONDO PER ACQUISTO DI BENI DI CONSUMO AIB FINANZIATI DA REGIONE LOMBARDIA IN MATERIA DI PROTEZIONE CIVILE (FINALIZZATE A CAP. 20000420)</t>
  </si>
  <si>
    <t>221132000 FONDO PER L' ADEGUAMENTO NORMATIVO DELL' IPSIA LOMBARDINI" SEDE COORDINATA DI ABBIATEGRASSO (MI)"</t>
  </si>
  <si>
    <t>121305300 SPESE PER IL MANTENIMENTO DELLE UTENZE DI TELEFONIA FISSA PER GLI ISTITUTI SCOLASTICI DI COMPETENZA METROPOLITANA</t>
  </si>
  <si>
    <t>SPESE PER ACQUISTO SERVIZI PER GESTIONE VILLA PENDICE A BORDIGHERA</t>
  </si>
  <si>
    <t>SPESE PER ACQUISTO MATERIALE PER GESTIONE VILLA PENDICE A BORDIGHERA</t>
  </si>
  <si>
    <t>FONDO PER CERTIFICAZIONI CPI STABILI ISTITUZIONALI</t>
  </si>
  <si>
    <t>RIMBORSI AD ASSOCIAZIONI SPORTIVE DI SOMME NON DOVUTE O INCASSATE IN ECCESSO RELATIVE ALL'UTILIZZO DI SPAZI SCOLASTICI PER ATTIVITA' EXTRADIDATTICHE</t>
  </si>
  <si>
    <t>FONDO PER TRASFERIMENTI PER INTERVENTI DI RECUPERO DELLE AREE CIRCOSTANTI LE CAVE AI SENSI DELL'ART. 15 DELLA L.R. 14/2008 IN MATERIA DI PASM (FINANZIATO DA AVANZO VINCOLATO)</t>
  </si>
  <si>
    <t>SPESE PER MANUTENZIONE STRAORDINARIA IMPIANTI TECNOLOGICI DEGLI STABILI UFFICI METROPOLITANI (FINANZIATO CON ALIENAZIONI PATRIMONIALI DA REALIZZARE)</t>
  </si>
  <si>
    <t>SPESE PER MANUTENZIONE STRAORDINARIA IMPIANTI DI RISCALDAMENTO/VENTILAZIONE DEGLI STABILI UFFICI METROPOLITANI (FINANZIATO CON ALIENAZIONI PATRIMONIALI DA REALIZZARE)</t>
  </si>
  <si>
    <t>SPESE PER PRESTAZIONI DI SERVIZI PER ADEMPIMENTI DELL'  AREA - PUBBLICAZIONI EX D.LGS. 50/2016 - SERVIZI AMMINISTRATIVI (SI VEDA ENTRATA 30000220)</t>
  </si>
  <si>
    <t>ONERI PREVIDENZIALI ED ASSISTENZIALI - LAVORO - AGENZIA AFOL MILANO</t>
  </si>
  <si>
    <t>123309900 FONDO PER ASSISTENZA TECNICA PER NUOVA PROGRAMMAZIONE APPRENDISTATO FINANZIATO DA REGIONE (FINALIZZATO A CAP. 20000510 INSIEME A CAP 15021036, 15021031, 15021029, 15021038)   - ALTRI SERVIZI</t>
  </si>
  <si>
    <t>119106100 FONDO PER SPESE DI PERSONALE PER SERVIZI AI SEGGI ELETTORALI SVOLTI DALLA POLIZIA METROPOLITANA (FINALIZZATA  A CAP 30000070  INSIEME CON CAP. 01111101, 01101079) - CONTRIBUTI SOCIALI EFFETTIVI A CARICO DELL'  ENTE</t>
  </si>
  <si>
    <t>112103000 FONDO TRATTAMENTO ACCESSORIO DIRIGENTI - RETRIBUZIONI</t>
  </si>
  <si>
    <t>CONTRIBUTI CONCERNENTI  PIANO  PER L' OCCUPAZIONE  FONDO REGIONALE DISABILI (FINALIZZATA  A CAP 20000540 INSIEME A CAP 12021026,  12021033, 12021048, 12021078, 12021050, 12021049)  - AD ALTRE IMPRESE PARTECIPATE</t>
  </si>
  <si>
    <t>161316400 SPESE PER SERVIZI CONCERNENTI LA GESTIONE INFORMATIZZATA DELLE PROCEDURE DI RILASCIO AUTORIZZAZIONI IMPIANTI PUBBLICITARI,  CONCESSIONI STRADALI E TRASPORTI ECCEZIONALI</t>
  </si>
  <si>
    <t>IMPOSTA DI REGISTRO E DI BOLLO - RICORRENTI</t>
  </si>
  <si>
    <t>SPESE DOVUTE A SANZIONI PATRIMONIALI</t>
  </si>
  <si>
    <t>MANUTENZIONE STRAORDINARIA PER RIFACIMENTO FACCIATE, PAVIMENTAZIONI, SERVIZI IGIENICI E PADIGLIONE NORD-OVEST - IPSIA MAJORANA DI CERNUSCO SUL NAVIGLIO - II° LOTTO (FONDI STATALI D.M. 13/2021) (FINALIZZATO A CAP. 40000108)</t>
  </si>
  <si>
    <t>172305000 SPESE PER GESTIONE COLONNA MOBILE PER LA PROTEZIONE  CIVILE  (FINANZIATO CON AVANZO VINCOLATO) - MANUTENZIONI</t>
  </si>
  <si>
    <t>SERVIZIO PER LA MAPPATURA DEL FENOMENO MIGRATORIO DELLE SOCIETA’ DI NOLEGGIO</t>
  </si>
  <si>
    <t>METROTRANVIA MILANO PARCO NORD-SEREGNO - NODO STAZIONE FS SEREGNO - FONDI DGR LOMBARDIA 4381/2021 (FINALIZZATO A CAP. 40000250)</t>
  </si>
  <si>
    <t>ACQUISTO MEZZI DI TRASPORTO PER LA POLIZIA LOCALE NELL'AMBITO DEL PROGETTO SICUREZZA ECOSOSTENIBILE L.R. 6/2015 (FINALIZZATO A CAP. 40000097)</t>
  </si>
  <si>
    <t>ACQUISTO MEZZI DI TRASPORTO PER LA POLIZIA LOCALE NELL'AMBITO DEL PROGETTO SICUREZZA ECOSOSTENIBILE (FINANZIATO DA  ENTRATE CORRENTI DA SANZIONI STRADA)</t>
  </si>
  <si>
    <t>ALLARG. DELLA SP. N. 165 DI COLLEG. TRA LA SP. N. 2 E LA NUOVA ROTATORIA TEEM NEI COMUNI DI MELEGNANO, CERRO AL LAMBRO, CARPIANO E LANDRIANO (PV) - ESPROPRI A FAVORE DI ALTRI ENTI (FINAL. A CAP. 10052003, 10052014 INSIEME A CAP. 40000190, 40000423)</t>
  </si>
  <si>
    <t>CONTRIBUTO A FAVORE DI SAN DONATO MILANESE PER LA REDAZIONE DEL PROGETTO SEM BIKE WAY NELL'AMBITO DEL BICIPLAN DELLA CMM (FINALIZZATO A CAP. 20000055 INSIEME CON 10051099 E ALTRI CAPITOLI MIT)</t>
  </si>
  <si>
    <t>FONDO PER RIMBORSI PER LA MOBILITA' SOSTENIBILE AI DIPENDENTI DI CM (SI VEDA CAP. 30000335)</t>
  </si>
  <si>
    <t>INTERVENTI DI POTENZIAMENTO CPE PROVINCIALI (FINALIZZATO A CAP 40000100)</t>
  </si>
  <si>
    <t>ISTITUTI SCOLASTICI GIORGI E ORIANI MAZZINI - REALIZZAZIONE IMPIANTO SPORTIVO, PARCHEGGI E BONIFICA DEL TERRENO (FINANZIATO CON AVANZO VINCOLATO)</t>
  </si>
  <si>
    <t>LAVORI DI MANUTENZIONE STRAORDINARIA PER IL RECUPERO FUNZIONALE DELLA PALESTRA, ATTUALMENTE DESTINATA A MAGAZZINO, DA RIQUALIFICARE COME SPAZIO POLIFUNZIONALE, PRESSO I.I.S. DELL'ACQUA DI LEGNANO (MI) (FINALIZZATO A 40000096)</t>
  </si>
  <si>
    <t>LAVORI DI MANUTENZIONE STRAORDINARIA INERENTI LA REVISIONE E RICORSA DEI COPPI DELLA COPERTURA PRESSO L'EDUCANDATO STATALE EMANUELA SETTI CARRARO DALLA CHIESA A MILANO (FINALIZZATO A 40000091)</t>
  </si>
  <si>
    <t>IMPOSTA DI REGISTRO E DI BOLLO - NON RICORRENTE (FINANZIATO CON AVANZO DI AMMINISTRAZIONE)</t>
  </si>
  <si>
    <t>SERVIZIO ACI PER FORNITURA DATI DELLE FORMALITA' PRA CONTENUTI NEL SISTEMA INFORMATIVO DEL PUBBLICO REGISTRO AUTOMOBILISTICO</t>
  </si>
  <si>
    <t>FONDO PER TRASFERIMENTO DI SOMME PER ACCORDI DI COLLABORAZIONE IN MATERIA ENERGETICA - AMMINISTRAZIONI CENTRALI  (FINALIZZATO A CAP. 30000010 CON 09081022, 09081023, 09081024, 09081027, 09081046)</t>
  </si>
  <si>
    <t>PRESTAZIONI STRAORDINARIE NIV FINANZIATE DA SOGGETTI PRIVATI - RETRIBUZIONI (FINALIZZATO A CAP. 20000068 INSIEME A CAP. 09021110, 09021111, 09021118, 09021119)</t>
  </si>
  <si>
    <t>261504000 SPESE PER ACQUISTO SOFTWARE PER PROGETTO BANDO BREZZA LAMBRO"  (FINALIZZATA A CAP. 20000327 INSIEME A CAP. 10052125, 10051103, 10051136)"</t>
  </si>
  <si>
    <t>SPESE PER VERIFICHE MONITORAGGIO MANUFATTI PRESENTI SULLA RETE VIARIA DI COMPETENZA DI CMM (FINALIZZATA A CAP. 20000027)</t>
  </si>
  <si>
    <t>161200910 SPESE DI DOTAZIONE PER ACQUISTO BENI DI CONSUMO PER IL SETTORE - ALTRI BENI DI CONSUMO</t>
  </si>
  <si>
    <t>FONDO PER SERVIZI CONCERNENTI  L' ESPLETAMENTO DI SERVIZI DELLE FUNZIONI DELEGATE IN MATERIA DI  CAVE, FINANZIATO CON QUOTE DEI DIRITTI DI ESCAVAZIONE VERSATE DAI COMUNI (ART. 25 L.R. 14/98) - ALTRI SERVIZI</t>
  </si>
  <si>
    <t>162100900 ASSEGNI PER IL NUCLEO FAMILIARE AL PERSONALE - AREA AMBIENTE E TUTELA DEL TERRITORIO</t>
  </si>
  <si>
    <t>119318300 SPESE PER SERVIZI DI COMPETENZA DEI SERVIZI GENERALI - MANUTENZIONE ORDINARIA</t>
  </si>
  <si>
    <t>SPESE PER QUOTA ASSOCIATIVE A FAVORE DI ASSOCIAZIONI E ENTI DIVERSI</t>
  </si>
  <si>
    <t>RIMBORSO MUTUI E ALTRI FINANZIAMENTI A MEDIO LUNGO TERMINE AL MINISTERO DELL' INTERNO  RELATIVO AL RIMBORSO DI ONERI PREGRESSI PER I QUALI SI E'  OTTENUTA RATEIZZAZIONE (ONERE FINO AL 2029 PARI A 20 ANNUALITA' DAL 2010)</t>
  </si>
  <si>
    <t>FONDO PER TRASFERIMENTI ALL ' AGENZIA TPL PER COPERTURA COSTI OPERATIVI E DI STRUTTURA</t>
  </si>
  <si>
    <t>FONDO PER MANUTENZIONE STRAORDINARIA DEGLI IMPIANTI ANTINCENDIO - EDIFICI SCOLASTICI (FINANZIATO CON AVANZO)</t>
  </si>
  <si>
    <t>261143800 SPESE PER MANUTENZIONI STRAORDINARIE SU STRADE METROPOLITANE E MANUFATTI (FINANZIATO DA AVANZO VINCOLATO)</t>
  </si>
  <si>
    <t>193101600 ONERI PREVIDENZIALI ED ASSISTENZIALI - LAVORO - AGENZIA NORD</t>
  </si>
  <si>
    <t>PATTO PER MILANO (F.S.C.) SPESE PER IL RIFACIMENTO FACCIATE, RICORSA COPERTURA, SOSTITUZIONE SERRAMENTI INTERNI E OPERE DI COMPLETAMENTO ADEGUAMENTO NORMATIVO IM AGNESI DI MILANO ( FINALIZZATO  A CAP. 40000225)</t>
  </si>
  <si>
    <t>121305910 SPESE PER LA GESTIONE DEGLI IMPIANTI DI RISCALDAMENTO DEGLI ISTITUTI SCOLASTICI  - UTENZE E CANONI</t>
  </si>
  <si>
    <t>TRASFERIMENTI CORRENTI A IMPRESE NELL' AMBITO DEL PROGETTO COMUNITARIO LIFE METRO ADAPT - EGEOS  (FINALIZZATO A CAP. 20000022 INSIEME A CAP.08011054, 08011053, 08011056, 08011057, 08011058, 08011059, 08011060, 08011061, 08011087)</t>
  </si>
  <si>
    <t>SPESE PER L' ACQUISTO DI BENI DI CONSUMO A CURA DIRETTA DEI  CENTRI SCOLASTICI : ALTRI BENI</t>
  </si>
  <si>
    <t>SPESE PER PRESTAZIONI DI SERVIZI PER L'AREA - FORMAZIONE DEL PERSONALE</t>
  </si>
  <si>
    <t>119600400 SERVIZI GENERALI-INTERESSI PASSIVI SU MUTUI PER GLI STABILI SEDI DEGLI UFFICI METROPOLITANI (EDILIZIA VARIA) - AD IMPRESE</t>
  </si>
  <si>
    <t>IMPIANTI SPORTIVI DI VIA MILANO PIOLTELLO- ACQUISIZIONE A TITOLO GRATUITO (FINALIZZATO A CAP. 40000103)</t>
  </si>
  <si>
    <t>AREA PER EDILIZIA SCOLASTICA IN DIRITTO DI SUPERFICIE VIA VALVASSORI PERONI, 10 - DIRITTI DI SUPERFICIE SU AREE - ACQUISIZIONE A TITOLO GRATUITO (FINALIZZATO A CAP. 40000104)</t>
  </si>
  <si>
    <t>EX CASA CANTONIERA DI CORBETTA (MI) - CONTABILIZZAZIONE OPERE DI RISTRUTTURAZIONE EX CASA CANTONIERA DI CORBETTA (FINALIZZATO A CAP. 30000117)</t>
  </si>
  <si>
    <t>CONTABILIZZAZIONE OPERE PER LA RIQUALIFICAZIONE AREA A VERDE VILLA MORTEO-LOANO SV (FINALIZZATO A CAP. 30000117)</t>
  </si>
  <si>
    <t>NUOVI IMPIANTI SPORTIVI SU AREA SPORTIVA DI AFFORI VIA ASSIETTA, 48 MILANO - IMPIANTI SPORTIVI - ACQUISIZIONE A TITOLO GRATUITO (FINALIZZATO A CAP. 40000106)</t>
  </si>
  <si>
    <t>SPESE PER RIMBORSI VARI DI SOMME NON DOVUTE O INCASSATE IN ECCESSO DA PARTE DI ENTI CONVENZIONATI CON LA S.U.A.</t>
  </si>
  <si>
    <t>CONTRIBUTI A COMUNI PINQUA PER PROGETTO CO4REGENERATION-PROPOSTA A" (FINALIZZATA A CAP. 40000099)"</t>
  </si>
  <si>
    <t>CONTRIBUTI A COMUNI PINQUA PER PROGETTO CO4REGENERATION-PROPOSTA B FINALIZZATA A CAP. 40000101)"</t>
  </si>
  <si>
    <t>CONTRIBUTI A COMUNI PINQUA PER PROGETTO CO4REGENERATION-PROPOSTA C" (FINALIZZATA A CAP. 40000102)"</t>
  </si>
  <si>
    <t>SPESE PER RISARCIMENTI A SEGUITO DI SENTENZE - ONERI DA CONTENZIOSO</t>
  </si>
  <si>
    <t>173303510 SPESE PER PRESTAZIONI DI SERVIZI SPECIALISTICI E VARIE IN MATERIA AMBIENTALE - ALTRI SERVIZI</t>
  </si>
  <si>
    <t>TRASFERIMENTO CORRENTE STRAORDINARIO ALL'AGENZIA PER IL TPL PER IL FUNZIONAMENTO ANNO 2021 DEI SERVIZI DI TPL DEL BACINO (FINANZIATO CON AVANZO DI AMMINISTRAZIONE)</t>
  </si>
  <si>
    <t>FONDO PER INDENNIZZI SPESE LEGALI DI SOCCOMBENZA</t>
  </si>
  <si>
    <t>ASSEGNI PER IL NUCLEO FAMIGLIARE AL PERSONALE - SETTORE AVVOCATURA</t>
  </si>
  <si>
    <t>ASSEGNI PER IL NUCLEO FAMIGLIARE AL PERSONALE - AREA RISORSE UMANE - ORGANIZZAZIONE E SERVIZI STRUMENTALI</t>
  </si>
  <si>
    <t>SPESE PER ACQUISTO DI PUBBLICAZIONI RIVISTE</t>
  </si>
  <si>
    <t>172501500 SPESE PER RIMBORSO A ENTI PUBBLICI E ORGANISMI VARI SPECIALI DI ONERI ISTRUTTORI IN MATERIA DI AUTORIZZAZIONE UNICA AMBIENTALE</t>
  </si>
  <si>
    <t>SPESE PER INTERVENTI DI RIFACIMENTO CONTROSOFFITTI IN GESSO CS PUECHER DI MILANO (FINANZIATO DA AVANZO VINCOLATO)</t>
  </si>
  <si>
    <t>FONDO PER INCENTIVI DI PROGETTAZIONE  D.LGS. 163/2006 - CONTRIBUTI PREVIDENZIALI - (SI VEDA ENTRATA 30000360)</t>
  </si>
  <si>
    <t>FONDO CORRENTE PER POTENZIAMENTO DEI CENTRI PER L' IMPIEGO  (FINALIZZATO A CAP. 20000041)</t>
  </si>
  <si>
    <t>112300300 SPESE PER SERVIZI CONCERNENTI LO SVILUPPO DELLE RISORSE UMANE - FORMAZIONE</t>
  </si>
  <si>
    <t>IRAP - SETTORE PIANIFICAZIONE TERRITORIALE GENERALE</t>
  </si>
  <si>
    <t>119309310 SPESE PER LA GESTIONE DEL SERVIZIO DI MANUTENZIONE DEL VERDE - MANUTENZIONE ORDINARIA</t>
  </si>
  <si>
    <t>ONERI PREVIDENZIALI ED ASSISTENZIALI - AREA SVILUPPO ECONOMICO (AA011)</t>
  </si>
  <si>
    <t>SPESE PER COMPLETAMENTO LAVORI DI RISTRUTTURAZIONE E MESSA A NORMA CORPO CAPANNONI - LABORATORI 2° LOTTO - 2° STRALCIO ITIS FELTRINELLI (FONDI STATALI D.M. 62/2021) (FINALIZZATO A CAP. 40000118)</t>
  </si>
  <si>
    <t>SPESE NUOVA EDIFICAZIONE CORPO AULE E PALESTRA ISTITUTO VESPUCCI DI MILANO (FONDI STATALI D.M. 62/2021) (FINALIZZATO A CAP. 40000116)</t>
  </si>
  <si>
    <t>SPESE PER SERVIZI POSTALI</t>
  </si>
  <si>
    <t>FONDO PER CONTRIBUTI CONCERNENTI L' ATTUAZIONE DEL PIANO TRIENNALE  PER L' OCCUPAZIONE  FONDO REGIONALE DISABILI - AD ALTRE IMPRESE PARTECIPATE - (FINANZIATO DA AVANZO VINCOLATO)</t>
  </si>
  <si>
    <t>SPESE PER ACQUISTO ATTREZZATURE VARIE PER LA SICUREZZA STRADALE PER IL SETTORE (FINANZIATO DA ENTRATE CORRENTI DA SANZIONI STRADA)</t>
  </si>
  <si>
    <t>IRAP - ATTIVITA' DI VIGILANZA NEI SEGGI ELETTORALI (FINALIZZATA A CAP. 30000070 INSIEME CON  CAP. 01111101, 01111075)</t>
  </si>
  <si>
    <t>115301210 SPESE PER SERVIZI CONCERNENTI L' ATTIVAZIONE DEL PROGRAMMA DI INTERVENTI IN MATERIA DI SICUREZZA E SALUTE AMBIENTI DI LAVORO DERIVANTI DA OBBLIGHI NORMATIVI (INDAGINI SPECIALISTICHE) - ALTRI SERVIZI</t>
  </si>
  <si>
    <t>SPESE PER MANUTENZIONE STRAORDINARIA DEGLI ISTITUTI SCOLASTICI (FONDI STATALI D.M. 13/2021) (FINALIZZATO A CAP. 40000126)</t>
  </si>
  <si>
    <t>119310400 SPESE PER LITI GIUDIZIARIE E ATTI A DIFESA DELLA POSIZIONE DELLA CITTA'  METROPOLITANA - PATROCINI LEGALI</t>
  </si>
  <si>
    <t>119310400 SPESE PER LITI GIUDIZIARIE E ATTI A DIFESA DELLA POSIZIONE DELLA CITTA' METROPOLITANA - SERVIZI AMMINISTRATIVI</t>
  </si>
  <si>
    <t>176308600 SPESA PER SERVIZI CONCERNENTI  LA GESTIONE E IL PIANO TERRITORIALE DEL PARCO AGRICOLO SUD MILANO - L.R. 86/83 - MANUTENZIONI ORDINARIE</t>
  </si>
  <si>
    <t>176400200 SPESE PER AFFITTI VARI (PARCO SUD)</t>
  </si>
  <si>
    <t>119200510 SPESE PER ACQUISTO BENI DI CONSUMO PER COMPITI PER POTENZIAMENTO ATTIVITA' DI CONTROLLO IN MATERIA DI POLIZIA METROPOLITANA  (FINANZIATO DA ENTRATE CORRENTI DA SANZIONI STRADA) - ALTRI BENI DI CONSUMO</t>
  </si>
  <si>
    <t>CONTRIBUTO DA AFOL METROPOLITANA PER ONERI DI FUNZIONAMENTO, SPESE GENERALI E PERSONALI AFOL NELLE FUNZIONI NEL MERCATO DEL LAVORO - TRASFERIMENTI A IMPRESE PARTECIPATE</t>
  </si>
  <si>
    <t>INTERESSI PASSIVI SU DEPOSITI CAUZIONALI</t>
  </si>
  <si>
    <t>123308900 SPESE PER LA GESTIONE DEL RISCALDAMENTO DEGLI STABILI SEDI DEI CENTRI DI FORMAZIONE PROFESSIONALE - MANUTENZIONE ORDINARIE</t>
  </si>
  <si>
    <t>CONTENZIOSO IN MATERIA DI DERIVATI (FINANZIATO IN PARTE DA AVANZO DI AMMINISTRAZIONE)</t>
  </si>
  <si>
    <t>171600100 INTERESSI PASSIVI SU MUTUI PER OPERE IDRAULICHE CANALE SCOLMATORE N-O</t>
  </si>
  <si>
    <t>313300500 FONDO PER RIMBORSO DI QUOTE CAPITALE SU OPERAZIONI DI APERTURA DI CREDITO PER CONTO DELL'  A.T.O. CITTA' METROPOLITANA DI MILANO (SI VEDA CAP. 30000035)</t>
  </si>
  <si>
    <t>112102400 FONDO PER IL FINANZIAMENTO DELLA CONTRATTAZIONE DECENTRATA - RETRIBUZIONI IN DENARO</t>
  </si>
  <si>
    <t>IRAP - AREA SVILUPPO ECONOMICO (AA011)</t>
  </si>
  <si>
    <t>SPESE PER INTERVENTO DI RIFACIMENTO COPERTURA IIS BERTARELLI FERRARIS DI MILANO (FINALIZZATO A CAP 40000029)</t>
  </si>
  <si>
    <t>ATTIVAZIONE CONTRATTO DI SERVIZI PER LA GESTIONE E LA MANUTENZIONE STRAORDINARIA ANNUALE E DELLE CABINE DI MEDIA TENSIONE (FINANZIATO DA ALIENAZIONI PATRIMONIALI DA REALIZZARE)</t>
  </si>
  <si>
    <t>MANUTENZIONE PASSERELLA CICLO PEDONALE SU LINEA FERROVIARIA FNM MILANO-ASSO IN COMUNE DI PADERNO DUGNANO - FONDI DGR LOMBARDIA 4381/2021 (FINALIZZATO A CAP 40000240)</t>
  </si>
  <si>
    <t>FONDO SPESE PROGETTAZIONE (SI VEDA CAP. 30000119)</t>
  </si>
  <si>
    <t>PRESTAZIONI STRAORDINARIE NIV FINANZIATE DA SOGGETTI PRIVATI - ONERI PREVIDENZIALI (FINALIZZATO A CAP.  20000068 INSIEME A CAP. 09021110, 09021111, 09021117, 09021119)</t>
  </si>
  <si>
    <t>PRESTAZIONI STRAORDINARIE NIV FINANZIATE DA SOGGETTI PRIVATI  - IRAP (FINALIZZATO A CAP.  20000068 INSIEME A CAP. 09021110, 09021111, 09021117, 09021118)</t>
  </si>
  <si>
    <t>SPESA PER RESTITUZIONE DEL CONTRIBUTO DI REGIONE LOMBARDIA EX ART. 17 BIS L.R. 26/03 (SI VEDA CAP 30001850)</t>
  </si>
  <si>
    <t>SPESE PER PRESTAZIONI DI SERVIZI A SUPPORTO DEI PROGETTI STRATEGICI DELL'AREA (FINANZIATO DA AVANZO VINCOLATO)</t>
  </si>
  <si>
    <t>SPESE PER LA MANUTENZIONE STRAORDINARIA PER LE AREE RICOMPRESE NEL PARCO SUD  (FINANZIATO DA AVANZO VINCOLATO)</t>
  </si>
  <si>
    <t>SPESE PER SERVIZI DI TELEFONIA PER LA CAMPAGNA DI VERIFICA DEGLI IMPIANTI TERMICI DLGS 192/2005 – UTENZE E CANONI (FINALIZZATO A 30000010 INSIEME A CAP 09081022)</t>
  </si>
  <si>
    <t>FONDO PER RISARCIMENTO DANNI DERIVANTI DA SENTENZE (FINANZIATO DA AVANZO)</t>
  </si>
  <si>
    <t>IVA VENDITE RELATIVA A FATTURE EMESSE IN REGIME DI SPLIT PAYMENT</t>
  </si>
  <si>
    <t>RIMBORSI A IMPRESE DI SOMME NON DOVUTE O INCASSATE IN ECCESSO</t>
  </si>
  <si>
    <t>RIMBORSI A FAMIGLIE DI SOMME NON DOVUTE O INCASSATE IN ECCESSO</t>
  </si>
  <si>
    <t>IRAP - AREA RISORSE FINANZIARIE E PROGRAMMAZIONE ECONOMICA</t>
  </si>
  <si>
    <t>CONTRIBUTI A COMUNI INVESTIMENTI CONCERNENTI  PROGETTO WELFARE METROPOLITANO E RIGENERAZIONE URBANA"  (FINALIZZATA  A CAP. 40000215 CON CAP. 08012006, 08012009)"</t>
  </si>
  <si>
    <t>FONDO PER SOSTITUZIONE SERRAMENTI DELL' ITCPA VERRI DI MILANO (FINANZIATO DA AVANZO VINCOLATO)</t>
  </si>
  <si>
    <t>ONERI PREVIDENZIALI  SETTORE EDILIZIA ISTITUZIONALE E SICUREZZA NEI LUOGHI DI LAVORO</t>
  </si>
  <si>
    <t>SPESE PER REALIZZAZIONE PROGETTO PONTE LAMBRO ( FINALIZZATE A CAP. 40000047)</t>
  </si>
  <si>
    <t>VERIFICA DEI SOLAI E SUI CONTROSOFFITTI DELL' ISTITUTO I.I.S. BESTA - I.T.A.S. NATTA - VIA DON CALABRIA, 16 - MILANO ( FINALIZZATA A CAP. 40000051)</t>
  </si>
  <si>
    <t>ASSEGNI FISSI AL PERSONALE DIREZIONE GENERALE</t>
  </si>
  <si>
    <t>ASSEGNI PER IL NUCLEO FAMIGLIARE AL PERSONALE - SETTORE SVILUPPO ECONOMICO E SOCIALE TRASPORTI E TURISMO</t>
  </si>
  <si>
    <t>SPESE PER ACQUISTI DI BENI PER IL NUCLEO ITTICO VENATORIO - ALTRI BENI DI CONSUMO (FINALIZZATO A CAP. 20000068 INSIEME A CAP. 09021111, 09021117, 09021118, 09021119)</t>
  </si>
  <si>
    <t>SPESE PER ACQUISTI DI SERVIZI PER IL NUCLEO ITTICO VENATORIO - ALTRI SERVIZI (FINALIZZATO A CAP. 20000068 INSIEME A CAP. 09021110, 09021117, 09021118, 09021119)</t>
  </si>
  <si>
    <t>SPESE PER INCARICHI LIBERO PROFESSIONALI, STUDI, RICERCHE, ECC. PER L'AREA</t>
  </si>
  <si>
    <t>SPESE PER ACQUISTO LICENZE D'USO SOFTWARE PER L'AREA</t>
  </si>
  <si>
    <t>SPESE PER ACQUISTO HARDWARE PER L'AREA (FINANZIATO CON ALIENAZIONI PATRIMONIALI DA REALIZZARE)</t>
  </si>
  <si>
    <t>SPESE PER SERVIZI DI ACCOMPAGNAMENTO E FORMAZIONE COLLEGATI AL PROGETTO AGRIWELL (FINALIZZATE A CAP. 20000072)</t>
  </si>
  <si>
    <t>ONERI PREVIDENZIALI E ASSISTENZIALI SETTORE SVILUPPO ECONOMICO E SOCIALE TRASPORTI E TURISMO</t>
  </si>
  <si>
    <t>PROMOZIONE DI INIZIATIVE E PROGETTI A CARATTERE EUROPEO NEL TERRITORIO METROPOLITANO - RAPPRESENTANZA, ORGANIZZAZIONE EVENTI, PUBBLICITA' E SERVIZI PER TRASFERTA</t>
  </si>
  <si>
    <t>FONDO PER SERVIZI PER IL CONTRASTO AL FENOMENO DELLA TRATTA DEGLI ESSERI UMANI  - ALTRI SERVIZI (FINANZIATO CON AVANZO VINCOLATO)</t>
  </si>
  <si>
    <t>SPESE PER COMPENSI AI PROFESSIONISTI LEGALI ANNI PRECEDENTI - ONERI PREVIDENZIALI (FINANZIATO CON AVANZO VINCOLATO)</t>
  </si>
  <si>
    <t>CONTABILIZZAZIONE ATTREZZATURE PER LA RIQUALIFICAZIONE AREA A VERDE VILLA MORTEO-LOANO SV (FINALIZZATO A CAP. 30000117)</t>
  </si>
  <si>
    <t>ONERI PREVIDENZIALI DIREZIONE GENERALE</t>
  </si>
  <si>
    <t>FONDO PER LA PARTECIPAZIONE AL PROGETTO NATURE4CITIES FINANZIAMENTO HORIZON 2020) (FINALIZZATA A CAP. 20000238 A CAP. 09021057, 09021056)- RAPPRESENTANZA, ORGANIZZAZIONE EVENTI, PUBBLICITA' E SERVIZI PER TRASFERTA</t>
  </si>
  <si>
    <t>SPESE PER MESSA IN SICUREZZA DELLE STRADE ( FINANZIATO DA AVANZO VINCOLATO)</t>
  </si>
  <si>
    <t>LAVORI DI RIQUALIFICAZIONE PALAZZINA NEL PARCO IDROSCALO (FINANZIATO CON AVANZO VINCOLATO)</t>
  </si>
  <si>
    <t>SPESE PER ACQUISTO COMPUTER E STAMPANTE (FINANZIATO DA AVANZO VINCOLATO)</t>
  </si>
  <si>
    <t>FONDO PER SERVIZI CONCERNENTI LA REALIZZAZIONE DEL PROGETTO CAMPUS ORIENTAMENTO (FINANZIATO DA AVANZO VINCOLATO)</t>
  </si>
  <si>
    <t>ONERI DA CONTENZIOSO</t>
  </si>
  <si>
    <t>ONERI PREVIDENZIALI ED ASSISTENZIALI - SERVIZI DI SUPPORTO ALLA FUNZIONE DELEGATA POLITICHE DEL LAVORO</t>
  </si>
  <si>
    <t>ASSEGNI AL PERSONALE REGISTRO UNICO NAZIONALE DEL TERZO SETTORE (FINALIZZATA A CAP. 20000260)</t>
  </si>
  <si>
    <t>IRAP  REGISTRO UNICO NAZIONALE DEL TERZO SETTORE (FINALIZZATA A CAP. 20000260)</t>
  </si>
  <si>
    <t>ONERI PREVIDENZIALI ED ASSISTENZIALI (FINALIZZATA A CAP. 20000260)</t>
  </si>
  <si>
    <t>ASSEGNI PER IL NUCLEO FAMILIARE AL PERSONALE REGISTRO UNICO NAZIONALE DEL TERZO SETTORE (FINALIZZATA A CAP. 20000260)</t>
  </si>
  <si>
    <t>FONDO SPESE PERSONALE REGISTRO UNICO NAZIONALE DEL TERZO SETTORE (FINALIZZATA A CAP. 20000260)</t>
  </si>
  <si>
    <t>ACQUISIZIONE QUOTE IN ORGANISMI PARTECIPATI (FINANZIATO DA ALIENAZIONI PATRIMONIALI)</t>
  </si>
  <si>
    <t>LAVORI DI POSA IN OPERA PER AMPLIAMENTO INFRASTRUTTURA IN FIBRA OTTICA RETE CMM (FINANZIATA DA AVANZO VINCOLATO)</t>
  </si>
  <si>
    <t>INTERVENTI DI MANUTENZIONE STRAORDINARIA ALL'INFRASTRUTTURA IN FIBRA OTTICA DI PROPRIETA' DI CMM (FINANZIATA DA AVANZO VINCOLATO)</t>
  </si>
  <si>
    <t>ONERI ASSICURATIVI VILLA PENDICE A BORDIGHERA</t>
  </si>
  <si>
    <t>PROCEDURE TRANSATTIVE INCENTIVI MERLONI E FUNZIONI TECNICHE - RETRIBUZIONI</t>
  </si>
  <si>
    <t>PROCEDURE TRANSATTIVE INCENTIVI MERLONI E FUNZIONI TECNICHE - ONERI PREVIDENZIALI</t>
  </si>
  <si>
    <t>PROCEDURE TRANSATTIVE INCENTIVI MERLONI E FUNZIONI TECNICHE - IRAP</t>
  </si>
  <si>
    <t>SPESE PER INTERESSI LEGALI</t>
  </si>
  <si>
    <t>CONTRIBUTI CONCERNENTI LA REALIZZAZIONE DEL PROGETTO CAMPUS ORIENTAMENTO (FINANZIATO DA AVANZO VINCOLATO)</t>
  </si>
  <si>
    <t>RIMBORSO REGIONE LOMBARDIA PER MI001 SS N. 415 "PAULLESE" I LOTTO: TRATTA PESCHIERA BORROMEO - SP 39" FINANZIATO DA AVANZO VINCOLATO E ALIENAZIONI PATRIMONIALI"</t>
  </si>
  <si>
    <t>119106100 FONDO PER SPESE DI PERSONALE PER SERVIZI AI SEGGI ELETTORALI SVOLTI DALLA POLIZIA METROPOLITANA (FINALIZZATA A CAP. 30000070 INSIEME CON  CAP. 01111075, 01101079) - RETRIBUZIONI IN DENARO</t>
  </si>
  <si>
    <t>SPESE PER MARCHE GIUDIZIARIE ED ALTRE TASSE ED IMPOSTE - IMPOSTE DI REGISTRO E BOLLO</t>
  </si>
  <si>
    <t>FONDO PER AZIONI TRASVERSALI E DI RETE A SUPPORTO DELL'ATTUAZIONE DELLE POLITICHE DEL LAVORO (FINALIZZATO A CAP. 200000203)</t>
  </si>
  <si>
    <t>1113205100 SPESE PER FUNZIONAMENTO E  ATTIVITA'  DEL CONSIGLIO METROPOLITANO - PRESTAZIONI SERVIZI</t>
  </si>
  <si>
    <t>INTERESSI PASSIVI AL MINISTERO DELL' INTERNO PER FINANZIAMENTO A MEDIO LUNGO TERMINE RELATIVO AL RIMBORSO DI ONERI PREGRESSI PER I QUALI SI E'  OTTENUTA RATEIZZAZIONE (ONERE FINO AL 2029 PARI A 20 ANNUALITA' DAL 2010)</t>
  </si>
  <si>
    <t>SPESE PER LA MESSA IN SICUREZZA CONTORNI IN PIETRA E RIFACIMENTO IMPIANTI FOGNARI LAC BECCARIA DI MILANO ( FINANZIATO DA AVANZO VINCOLATO)</t>
  </si>
  <si>
    <t>ACQUISIZIONE SERVIZI PER PROGETTO NEW DEAL METROPOLITANO" COMPRENSIVA DI CAMPAGNA DI COMUNICAZIONE"</t>
  </si>
  <si>
    <t>TRASFERIMENTI CORRENTI A UNIVERSITA' E/O ALTRE AMMINISTRAZIONI LOCALI PER STUDIO PRE-FATTIBILITA' PROGETTO NAVIGLI</t>
  </si>
  <si>
    <t>SPESE PER ACQUISTO MATERIALE HARDWARE PER RUNTS (FINALIZZATO A CAP. 40000110)</t>
  </si>
  <si>
    <t>TRASFERIMENTI CORRENTI A ORDINE AVVOCATI PER FUNZIONI LEGATE A RUNTS (FINALIZZATO A CAP. 20000080 INSIEME A CAP 12081001)</t>
  </si>
  <si>
    <t>ACQUISTO LIBRI (FINALIZZATA  A CAP. 20000285 CON CAP. 08011040, 08011041, 08011042, 08011043, 08011044, 08011045, 08011046, 08011047, 08011075)</t>
  </si>
  <si>
    <t>TRASFERIMENTI CORRENTI AD AMMINISTRAZIONI LOCALI PER ATTIVITA' INERENTE LO SVILUPPO ECONOMICO E LA MOBILITA' SOSTENIBILE</t>
  </si>
  <si>
    <t>SPESE PER STUDI DI FATTIBILITA' PER  L'ATTUAZIONE DEL PIANO DI SETTORE DELLA CITTA' METROPOLITANA DI MILANO- BICIPLAN METROPOLITANO “CAMBIO”. PRESTAZIONI PROFESS. E SPECIALISTICHE. FONDI MIMS (FINALIZZATO CAP. 20000076 CON CAP. 10051172, 01111200)</t>
  </si>
  <si>
    <t>FONDO SPESE MANUTENZIONE (SI VEDA CAP. 30000121)</t>
  </si>
  <si>
    <t>SALARIO ACCESSORIO POLIZIA METROPOLITANA PER SERVIZI DI ORDINE PUBBLICO (RIMBORSATI DALLO STATO SI VEDA CAP. 30000098) - RETRIBUZIONI</t>
  </si>
  <si>
    <t>SALARIO ACCESSORIO POLIZIA METROPOLITANA PER SERVIZI DI ORDINE PUBBLICO (RIMBORSATI DALLO STATO SI VEDA CAP. 30000098) - ONERI PREVIDENZIALI</t>
  </si>
  <si>
    <t>SALARIO ACCESSORIO POLIZIA METROPOLITANA PER SERVIZI DI ORDINE PUBBLICO (RIMBORSATI DALLO STATO SI VEDA CAP. 30000098) - IRAP</t>
  </si>
  <si>
    <t>RENDICONTO CONSOLIDATO CMM ISTITUZIONE IDROSCALO - ELENCO CAPITOLI SPESE DI COMPETENZA</t>
  </si>
  <si>
    <t>ENTE</t>
  </si>
  <si>
    <t>CMM</t>
  </si>
  <si>
    <t>STANZIAMENTO ATTUALE</t>
  </si>
  <si>
    <t>IMPORTO FPV ATTUALE</t>
  </si>
  <si>
    <t>IMPEGNATO</t>
  </si>
  <si>
    <t>PAGATO</t>
  </si>
  <si>
    <t>ECONOMIE</t>
  </si>
  <si>
    <t>RESIDUO DA RIPORTARE</t>
  </si>
  <si>
    <t>SPESE PER IMPOSTE E TASSE - IMPOSTA DI REGISTRO E BOLLO</t>
  </si>
  <si>
    <t>SPESE PER IMPOSTE E TASSE - IMPOSTA SULLA PUBBLICITÀ E DIRITTO SULLE PUBBLICHE AFFISSIONI</t>
  </si>
  <si>
    <t>SPESE PER IMPOSTE E TASSE - TRIBUTO FUNZIONE TUTELA E PROTEZIONE AMBIENTALE</t>
  </si>
  <si>
    <t>SPESE PER IMPOSTE E TASSE - TASSA SMALTIMENTO RIFIUTI SOLIDI URBANI</t>
  </si>
  <si>
    <t>SPESE PER IMPOSTE E TASSE - TASSA AUTOMOBILISTICA</t>
  </si>
  <si>
    <t>SPESE PER IMPOSTE E TASSE</t>
  </si>
  <si>
    <t>SPESE PER ACQUISTO DI BENI - GIORNALI RIVISTE E PUBBLICAZIONI</t>
  </si>
  <si>
    <t>SPESE PER ACQUISTO DI BENI - ALTRI BENI DI CONSUMO</t>
  </si>
  <si>
    <t>SPESE PER ACQUISTO DI BENI - BENI DI CONSUMO SANITARIO</t>
  </si>
  <si>
    <t>SPESE PER ACQUISTO DI SERVIZI - ORGANI E INCARICHI ISTITUZIONALI</t>
  </si>
  <si>
    <t>SPESE PER ACQUISTO DI SERVIZI - ORGANIZZAZIONE EVENTI, PUBBLICITÀ E SERVIZI PER TRASFERTA</t>
  </si>
  <si>
    <t>SPESE PER ACQUISTO DI SERVIZI - SERVIZI PER FORMAZIONE E ADDESTRAMENTO DEL PERSONALE</t>
  </si>
  <si>
    <t>SPESE PER ACQUISTO DI SERVIZI - UTENZE E CANONI</t>
  </si>
  <si>
    <t>SPESE PER ACQUISTO DI SERVIZI - UTILIZZO BENI DI TERZI</t>
  </si>
  <si>
    <t>SPESE PER ACQUISTO DI SERVIZI - MANUTENZIONE ORDINARIA E RIPARAZIONI</t>
  </si>
  <si>
    <t>SPESE FINANZIATE DA SPONSOR PER ACQUISTO DI SERVIZI - MANUTENZIONE ORDINARIA</t>
  </si>
  <si>
    <t>SPESE PER INCARICHI LIBERO PROFESSIONALI, STUDI, RICERCHE, ECC. PER L'ISTITUZIONE IDROSCALO</t>
  </si>
  <si>
    <t xml:space="preserve">SPESE PER ACQUISTO DI SERVIZI - PRESTAZIONI PROFESSIONALI E SPECIALISTICHE </t>
  </si>
  <si>
    <t>SPESE PER ACQUISTO DI SERVIZI - SERVIZI AUSILIARI</t>
  </si>
  <si>
    <t>SPESE PER ACQUISTO DI SERVIZI - SERVIZI AMMINISTRATIVI</t>
  </si>
  <si>
    <t>SPESE PER ACQUISTO DI SERVIZI - SERVIZI SANITARI</t>
  </si>
  <si>
    <t xml:space="preserve">SPESE PER ACQUISTO DI SERVIZI - SERVIZI INFORMATICI  </t>
  </si>
  <si>
    <t>SPESE PER ACQUISTO DI SERVIZI - ALTRI SERVIZI</t>
  </si>
  <si>
    <t>TRASFERIMENTO PER RIDUZIONE CANONE CONCESSIONARI 2021</t>
  </si>
  <si>
    <t>FONDO DI RISERVA</t>
  </si>
  <si>
    <t>FONDO CREDITI DI DUBBIA E DIFFICILE ESAZIONE DI PARTE CORRENTE</t>
  </si>
  <si>
    <t>SPESE PER PREMI DI ASSICURAZIONE CONTRO I DANNI</t>
  </si>
  <si>
    <t>ACQUISTO DI ATTREZZATURE PER IL PARCO IDROSCALO</t>
  </si>
  <si>
    <t>MANUTENZIONE STRAORDINARIA IMMOBILI IN GESTIONE ALL'ISTITUZIONE IDROSCALO</t>
  </si>
  <si>
    <t>VERSAMENTO DELLE RITENUTE PER SCISSIONE CONTABILE IVA - SPLIT PAYMENT - CORRELATO A ENTRATA CAPITOLO 9000001</t>
  </si>
  <si>
    <t>IRPEF COD. TRIBUTO 1040 - LAVORO AUTONOMO - CORRELATO A CAPITOLO DI ENTRATA 9000003</t>
  </si>
  <si>
    <t>ANTICIPAZIONE DI FONDI PER I PAGAMENTI ECONOMALI (CORRELATO A CAPITOLO DI ENTRATA 9000002)</t>
  </si>
  <si>
    <t>RESTITUZIONE DI SOMME A TERZI PERVENUTE PER ERRORE - CORRELATO A ENTRATA CAPITOLO 9000004</t>
  </si>
  <si>
    <t>IDROSCALO</t>
  </si>
  <si>
    <t>TOTALE</t>
  </si>
  <si>
    <t xml:space="preserve">MISSIONE </t>
  </si>
  <si>
    <t xml:space="preserve">PROGRAMMA </t>
  </si>
  <si>
    <t xml:space="preserve">TITOLO </t>
  </si>
  <si>
    <t>CAPITOLO</t>
  </si>
  <si>
    <t xml:space="preserve"> DENOMINAZIONE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</si>
</sst>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/>
    <xf numFmtId="43" fontId="0" fillId="0" borderId="0" xfId="42" applyFont="1"/>
    <xf numFmtId="43" fontId="0" fillId="0" borderId="0" xfId="42" applyFont="1" applyFill="1" applyBorder="1"/>
    <xf numFmtId="0" fontId="0" fillId="0" borderId="0" xfId="0" applyFill="1" applyBorder="1"/>
    <xf numFmtId="4" fontId="0" fillId="0" borderId="0" xfId="42" applyNumberFormat="1" applyFont="1" applyAlignment="1">
      <alignment horizontal="right"/>
    </xf>
    <xf numFmtId="4" fontId="0" fillId="0" borderId="0" xfId="42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16" fillId="0" borderId="0" xfId="0" applyFont="1" applyFill="1" applyBorder="1"/>
    <xf numFmtId="0" fontId="0" fillId="0" borderId="10" xfId="0" applyFill="1" applyBorder="1"/>
    <xf numFmtId="0" fontId="1" fillId="0" borderId="10" xfId="0" applyFont="1" applyFill="1" applyBorder="1" applyAlignment="1">
      <alignment horizontal="left" wrapText="1"/>
    </xf>
    <xf numFmtId="4" fontId="1" fillId="0" borderId="10" xfId="0" applyNumberFormat="1" applyFont="1" applyFill="1" applyBorder="1" applyAlignment="1">
      <alignment horizontal="right"/>
    </xf>
    <xf numFmtId="4" fontId="0" fillId="0" borderId="10" xfId="42" applyNumberFormat="1" applyFont="1" applyFill="1" applyBorder="1" applyAlignment="1">
      <alignment horizontal="right"/>
    </xf>
    <xf numFmtId="0" fontId="16" fillId="0" borderId="10" xfId="0" applyFont="1" applyFill="1" applyBorder="1"/>
    <xf numFmtId="4" fontId="16" fillId="0" borderId="10" xfId="42" applyNumberFormat="1" applyFont="1" applyFill="1" applyBorder="1" applyAlignment="1">
      <alignment horizontal="right"/>
    </xf>
    <xf numFmtId="0" fontId="0" fillId="0" borderId="10" xfId="0" applyFill="1" applyBorder="1" applyAlignment="1">
      <alignment wrapText="1"/>
    </xf>
    <xf numFmtId="43" fontId="0" fillId="0" borderId="10" xfId="42" applyFont="1" applyFill="1" applyBorder="1"/>
    <xf numFmtId="0" fontId="16" fillId="0" borderId="1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4" fontId="0" fillId="0" borderId="10" xfId="42" applyNumberFormat="1" applyFont="1" applyFill="1" applyBorder="1" applyAlignment="1">
      <alignment horizontal="center" vertical="center" wrapText="1"/>
    </xf>
    <xf numFmtId="43" fontId="0" fillId="0" borderId="10" xfId="4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09"/>
  <sheetViews>
    <sheetView tabSelected="1" workbookViewId="0">
      <selection activeCell="G4" sqref="G4"/>
    </sheetView>
  </sheetViews>
  <sheetFormatPr defaultRowHeight="15"/>
  <cols>
    <col min="1" max="1" width="11" customWidth="1"/>
    <col min="2" max="2" width="6.85546875" style="20" customWidth="1"/>
    <col min="3" max="3" width="7" style="20" customWidth="1"/>
    <col min="4" max="4" width="7.140625" style="20" customWidth="1"/>
    <col min="5" max="5" width="10.85546875" style="20" customWidth="1"/>
    <col min="6" max="6" width="32.7109375" style="1" customWidth="1"/>
    <col min="7" max="7" width="16.7109375" style="6" bestFit="1" customWidth="1"/>
    <col min="8" max="8" width="15.7109375" style="6" bestFit="1" customWidth="1"/>
    <col min="9" max="9" width="16.7109375" style="6" bestFit="1" customWidth="1"/>
    <col min="10" max="10" width="15.7109375" style="6" bestFit="1" customWidth="1"/>
    <col min="11" max="11" width="16.7109375" style="6" bestFit="1" customWidth="1"/>
    <col min="12" max="12" width="16.7109375" style="3" bestFit="1" customWidth="1"/>
    <col min="14" max="14" width="10.140625" bestFit="1" customWidth="1"/>
  </cols>
  <sheetData>
    <row r="1" spans="1:12" ht="15.75">
      <c r="A1" s="2" t="s">
        <v>1293</v>
      </c>
    </row>
    <row r="3" spans="1:12" s="28" customFormat="1" ht="45">
      <c r="A3" s="25" t="s">
        <v>1294</v>
      </c>
      <c r="B3" s="25" t="s">
        <v>1337</v>
      </c>
      <c r="C3" s="25" t="s">
        <v>1338</v>
      </c>
      <c r="D3" s="25" t="s">
        <v>1339</v>
      </c>
      <c r="E3" s="25" t="s">
        <v>1340</v>
      </c>
      <c r="F3" s="25" t="s">
        <v>1341</v>
      </c>
      <c r="G3" s="26" t="s">
        <v>1296</v>
      </c>
      <c r="H3" s="26" t="s">
        <v>1297</v>
      </c>
      <c r="I3" s="26" t="s">
        <v>1298</v>
      </c>
      <c r="J3" s="26" t="s">
        <v>1299</v>
      </c>
      <c r="K3" s="26" t="s">
        <v>1300</v>
      </c>
      <c r="L3" s="27" t="s">
        <v>1301</v>
      </c>
    </row>
    <row r="4" spans="1:12" ht="45">
      <c r="A4" s="10" t="s">
        <v>1295</v>
      </c>
      <c r="B4" s="21">
        <v>1</v>
      </c>
      <c r="C4" s="21">
        <v>1</v>
      </c>
      <c r="D4" s="21">
        <v>1</v>
      </c>
      <c r="E4" s="21">
        <v>1011002</v>
      </c>
      <c r="F4" s="16" t="s">
        <v>650</v>
      </c>
      <c r="G4" s="13">
        <v>7000</v>
      </c>
      <c r="H4" s="13">
        <v>0</v>
      </c>
      <c r="I4" s="13">
        <v>49.35</v>
      </c>
      <c r="J4" s="13">
        <v>49.35</v>
      </c>
      <c r="K4" s="13">
        <v>6950.65</v>
      </c>
      <c r="L4" s="17">
        <f t="shared" ref="L4:L67" si="0">I4-J4</f>
        <v>0</v>
      </c>
    </row>
    <row r="5" spans="1:12" ht="15.75" customHeight="1">
      <c r="A5" s="10" t="s">
        <v>1295</v>
      </c>
      <c r="B5" s="21">
        <v>1</v>
      </c>
      <c r="C5" s="21">
        <v>1</v>
      </c>
      <c r="D5" s="21">
        <v>1</v>
      </c>
      <c r="E5" s="21">
        <v>1011007</v>
      </c>
      <c r="F5" s="16" t="s">
        <v>220</v>
      </c>
      <c r="G5" s="13">
        <v>500</v>
      </c>
      <c r="H5" s="13">
        <v>0</v>
      </c>
      <c r="I5" s="13"/>
      <c r="J5" s="13"/>
      <c r="K5" s="13">
        <v>500</v>
      </c>
      <c r="L5" s="17">
        <f t="shared" si="0"/>
        <v>0</v>
      </c>
    </row>
    <row r="6" spans="1:12" ht="15.75" customHeight="1">
      <c r="A6" s="10" t="s">
        <v>1295</v>
      </c>
      <c r="B6" s="21">
        <v>1</v>
      </c>
      <c r="C6" s="21">
        <v>1</v>
      </c>
      <c r="D6" s="21">
        <v>1</v>
      </c>
      <c r="E6" s="21">
        <v>1011020</v>
      </c>
      <c r="F6" s="16" t="s">
        <v>826</v>
      </c>
      <c r="G6" s="13">
        <v>2000</v>
      </c>
      <c r="H6" s="13">
        <v>0</v>
      </c>
      <c r="I6" s="13"/>
      <c r="J6" s="13"/>
      <c r="K6" s="13">
        <v>2000</v>
      </c>
      <c r="L6" s="17">
        <f t="shared" si="0"/>
        <v>0</v>
      </c>
    </row>
    <row r="7" spans="1:12" ht="45">
      <c r="A7" s="10" t="s">
        <v>1295</v>
      </c>
      <c r="B7" s="21">
        <v>1</v>
      </c>
      <c r="C7" s="21">
        <v>1</v>
      </c>
      <c r="D7" s="21">
        <v>1</v>
      </c>
      <c r="E7" s="21">
        <v>1011028</v>
      </c>
      <c r="F7" s="16" t="s">
        <v>180</v>
      </c>
      <c r="G7" s="13">
        <v>3000</v>
      </c>
      <c r="H7" s="13">
        <v>0</v>
      </c>
      <c r="I7" s="13"/>
      <c r="J7" s="13"/>
      <c r="K7" s="13">
        <v>3000</v>
      </c>
      <c r="L7" s="17">
        <f t="shared" si="0"/>
        <v>0</v>
      </c>
    </row>
    <row r="8" spans="1:12" ht="75">
      <c r="A8" s="10" t="s">
        <v>1295</v>
      </c>
      <c r="B8" s="21">
        <v>1</v>
      </c>
      <c r="C8" s="21">
        <v>1</v>
      </c>
      <c r="D8" s="21">
        <v>1</v>
      </c>
      <c r="E8" s="21">
        <v>1011030</v>
      </c>
      <c r="F8" s="16" t="s">
        <v>488</v>
      </c>
      <c r="G8" s="13">
        <v>1000</v>
      </c>
      <c r="H8" s="13">
        <v>0</v>
      </c>
      <c r="I8" s="13"/>
      <c r="J8" s="13"/>
      <c r="K8" s="13">
        <v>1000</v>
      </c>
      <c r="L8" s="17">
        <f t="shared" si="0"/>
        <v>0</v>
      </c>
    </row>
    <row r="9" spans="1:12" ht="60">
      <c r="A9" s="10" t="s">
        <v>1295</v>
      </c>
      <c r="B9" s="21">
        <v>1</v>
      </c>
      <c r="C9" s="21">
        <v>1</v>
      </c>
      <c r="D9" s="21">
        <v>1</v>
      </c>
      <c r="E9" s="21">
        <v>1011037</v>
      </c>
      <c r="F9" s="16" t="s">
        <v>727</v>
      </c>
      <c r="G9" s="13">
        <v>4000</v>
      </c>
      <c r="H9" s="13">
        <v>0</v>
      </c>
      <c r="I9" s="13"/>
      <c r="J9" s="13"/>
      <c r="K9" s="13">
        <v>4000</v>
      </c>
      <c r="L9" s="17">
        <f t="shared" si="0"/>
        <v>0</v>
      </c>
    </row>
    <row r="10" spans="1:12" ht="45">
      <c r="A10" s="10" t="s">
        <v>1295</v>
      </c>
      <c r="B10" s="21">
        <v>1</v>
      </c>
      <c r="C10" s="21">
        <v>1</v>
      </c>
      <c r="D10" s="21">
        <v>1</v>
      </c>
      <c r="E10" s="21">
        <v>1011040</v>
      </c>
      <c r="F10" s="16" t="s">
        <v>708</v>
      </c>
      <c r="G10" s="13">
        <v>6472</v>
      </c>
      <c r="H10" s="13">
        <v>0</v>
      </c>
      <c r="I10" s="13">
        <v>4575</v>
      </c>
      <c r="J10" s="13">
        <v>3477</v>
      </c>
      <c r="K10" s="13">
        <v>1897</v>
      </c>
      <c r="L10" s="17">
        <f t="shared" si="0"/>
        <v>1098</v>
      </c>
    </row>
    <row r="11" spans="1:12" ht="90">
      <c r="A11" s="10" t="s">
        <v>1295</v>
      </c>
      <c r="B11" s="21">
        <v>1</v>
      </c>
      <c r="C11" s="21">
        <v>1</v>
      </c>
      <c r="D11" s="21">
        <v>1</v>
      </c>
      <c r="E11" s="21">
        <v>1011042</v>
      </c>
      <c r="F11" s="16" t="s">
        <v>624</v>
      </c>
      <c r="G11" s="13">
        <v>400</v>
      </c>
      <c r="H11" s="13">
        <v>0</v>
      </c>
      <c r="I11" s="13">
        <v>310.39999999999998</v>
      </c>
      <c r="J11" s="13">
        <v>310.39999999999998</v>
      </c>
      <c r="K11" s="13">
        <v>89.6</v>
      </c>
      <c r="L11" s="17">
        <f t="shared" si="0"/>
        <v>0</v>
      </c>
    </row>
    <row r="12" spans="1:12" ht="45">
      <c r="A12" s="10" t="s">
        <v>1295</v>
      </c>
      <c r="B12" s="21">
        <v>1</v>
      </c>
      <c r="C12" s="21">
        <v>1</v>
      </c>
      <c r="D12" s="21">
        <v>1</v>
      </c>
      <c r="E12" s="21">
        <v>1011050</v>
      </c>
      <c r="F12" s="16" t="s">
        <v>381</v>
      </c>
      <c r="G12" s="13">
        <v>69017.86</v>
      </c>
      <c r="H12" s="13">
        <v>12508.42</v>
      </c>
      <c r="I12" s="13">
        <v>68126.86</v>
      </c>
      <c r="J12" s="13">
        <v>59368</v>
      </c>
      <c r="K12" s="13">
        <v>891</v>
      </c>
      <c r="L12" s="17">
        <f t="shared" si="0"/>
        <v>8758.86</v>
      </c>
    </row>
    <row r="13" spans="1:12" ht="75">
      <c r="A13" s="10" t="s">
        <v>1295</v>
      </c>
      <c r="B13" s="21">
        <v>1</v>
      </c>
      <c r="C13" s="21">
        <v>1</v>
      </c>
      <c r="D13" s="21">
        <v>1</v>
      </c>
      <c r="E13" s="21">
        <v>1011054</v>
      </c>
      <c r="F13" s="16" t="s">
        <v>1000</v>
      </c>
      <c r="G13" s="13">
        <v>4000</v>
      </c>
      <c r="H13" s="13">
        <v>0</v>
      </c>
      <c r="I13" s="13">
        <v>0</v>
      </c>
      <c r="J13" s="13"/>
      <c r="K13" s="13">
        <v>4000</v>
      </c>
      <c r="L13" s="17">
        <f t="shared" si="0"/>
        <v>0</v>
      </c>
    </row>
    <row r="14" spans="1:12" ht="75">
      <c r="A14" s="10" t="s">
        <v>1295</v>
      </c>
      <c r="B14" s="21">
        <v>1</v>
      </c>
      <c r="C14" s="21">
        <v>1</v>
      </c>
      <c r="D14" s="21">
        <v>1</v>
      </c>
      <c r="E14" s="21">
        <v>1011057</v>
      </c>
      <c r="F14" s="16" t="s">
        <v>305</v>
      </c>
      <c r="G14" s="13">
        <v>4000</v>
      </c>
      <c r="H14" s="13">
        <v>0</v>
      </c>
      <c r="I14" s="13">
        <v>167.8</v>
      </c>
      <c r="J14" s="13">
        <v>167.8</v>
      </c>
      <c r="K14" s="13">
        <v>3832.2</v>
      </c>
      <c r="L14" s="17">
        <f t="shared" si="0"/>
        <v>0</v>
      </c>
    </row>
    <row r="15" spans="1:12" ht="60">
      <c r="A15" s="10" t="s">
        <v>1295</v>
      </c>
      <c r="B15" s="21">
        <v>1</v>
      </c>
      <c r="C15" s="21">
        <v>1</v>
      </c>
      <c r="D15" s="21">
        <v>1</v>
      </c>
      <c r="E15" s="21">
        <v>1011063</v>
      </c>
      <c r="F15" s="16" t="s">
        <v>399</v>
      </c>
      <c r="G15" s="13">
        <v>10000</v>
      </c>
      <c r="H15" s="13">
        <v>0</v>
      </c>
      <c r="I15" s="13"/>
      <c r="J15" s="13"/>
      <c r="K15" s="13">
        <v>10000</v>
      </c>
      <c r="L15" s="17">
        <f t="shared" si="0"/>
        <v>0</v>
      </c>
    </row>
    <row r="16" spans="1:12" ht="105">
      <c r="A16" s="10" t="s">
        <v>1295</v>
      </c>
      <c r="B16" s="21">
        <v>1</v>
      </c>
      <c r="C16" s="21">
        <v>1</v>
      </c>
      <c r="D16" s="21">
        <v>1</v>
      </c>
      <c r="E16" s="21">
        <v>1011064</v>
      </c>
      <c r="F16" s="16" t="s">
        <v>84</v>
      </c>
      <c r="G16" s="13">
        <v>3000</v>
      </c>
      <c r="H16" s="13">
        <v>0</v>
      </c>
      <c r="I16" s="13">
        <v>0</v>
      </c>
      <c r="J16" s="13"/>
      <c r="K16" s="13">
        <v>3000</v>
      </c>
      <c r="L16" s="17">
        <f t="shared" si="0"/>
        <v>0</v>
      </c>
    </row>
    <row r="17" spans="1:12" ht="60">
      <c r="A17" s="10" t="s">
        <v>1295</v>
      </c>
      <c r="B17" s="21">
        <v>1</v>
      </c>
      <c r="C17" s="21">
        <v>1</v>
      </c>
      <c r="D17" s="21">
        <v>1</v>
      </c>
      <c r="E17" s="21">
        <v>1011069</v>
      </c>
      <c r="F17" s="16" t="s">
        <v>96</v>
      </c>
      <c r="G17" s="13">
        <v>11554</v>
      </c>
      <c r="H17" s="13">
        <v>0</v>
      </c>
      <c r="I17" s="13">
        <v>11554</v>
      </c>
      <c r="J17" s="13">
        <v>11216.63</v>
      </c>
      <c r="K17" s="13">
        <v>0</v>
      </c>
      <c r="L17" s="17">
        <f t="shared" si="0"/>
        <v>337.3700000000008</v>
      </c>
    </row>
    <row r="18" spans="1:12" ht="45">
      <c r="A18" s="10" t="s">
        <v>1295</v>
      </c>
      <c r="B18" s="21">
        <v>1</v>
      </c>
      <c r="C18" s="21">
        <v>1</v>
      </c>
      <c r="D18" s="21">
        <v>1</v>
      </c>
      <c r="E18" s="21">
        <v>1011077</v>
      </c>
      <c r="F18" s="16" t="s">
        <v>359</v>
      </c>
      <c r="G18" s="13">
        <v>500</v>
      </c>
      <c r="H18" s="13">
        <v>0</v>
      </c>
      <c r="I18" s="13"/>
      <c r="J18" s="13"/>
      <c r="K18" s="13">
        <v>500</v>
      </c>
      <c r="L18" s="17">
        <f t="shared" si="0"/>
        <v>0</v>
      </c>
    </row>
    <row r="19" spans="1:12" ht="60">
      <c r="A19" s="10" t="s">
        <v>1295</v>
      </c>
      <c r="B19" s="21">
        <v>1</v>
      </c>
      <c r="C19" s="21">
        <v>1</v>
      </c>
      <c r="D19" s="21">
        <v>1</v>
      </c>
      <c r="E19" s="21">
        <v>1011097</v>
      </c>
      <c r="F19" s="16" t="s">
        <v>570</v>
      </c>
      <c r="G19" s="13">
        <v>639403</v>
      </c>
      <c r="H19" s="13">
        <v>0</v>
      </c>
      <c r="I19" s="13">
        <v>624648.48</v>
      </c>
      <c r="J19" s="13">
        <v>624648.48</v>
      </c>
      <c r="K19" s="13">
        <v>14754.52</v>
      </c>
      <c r="L19" s="17">
        <f t="shared" si="0"/>
        <v>0</v>
      </c>
    </row>
    <row r="20" spans="1:12" ht="90">
      <c r="A20" s="10" t="s">
        <v>1295</v>
      </c>
      <c r="B20" s="21">
        <v>1</v>
      </c>
      <c r="C20" s="21">
        <v>1</v>
      </c>
      <c r="D20" s="21">
        <v>1</v>
      </c>
      <c r="E20" s="21">
        <v>1011098</v>
      </c>
      <c r="F20" s="16" t="s">
        <v>195</v>
      </c>
      <c r="G20" s="13">
        <v>7000</v>
      </c>
      <c r="H20" s="13">
        <v>0</v>
      </c>
      <c r="I20" s="13">
        <v>1456.33</v>
      </c>
      <c r="J20" s="13">
        <v>1323.03</v>
      </c>
      <c r="K20" s="13">
        <v>5543.67</v>
      </c>
      <c r="L20" s="17">
        <f t="shared" si="0"/>
        <v>133.29999999999995</v>
      </c>
    </row>
    <row r="21" spans="1:12" ht="45">
      <c r="A21" s="10" t="s">
        <v>1295</v>
      </c>
      <c r="B21" s="21">
        <v>1</v>
      </c>
      <c r="C21" s="21">
        <v>1</v>
      </c>
      <c r="D21" s="21">
        <v>1</v>
      </c>
      <c r="E21" s="21">
        <v>1011106</v>
      </c>
      <c r="F21" s="16" t="s">
        <v>344</v>
      </c>
      <c r="G21" s="13">
        <v>247386.32</v>
      </c>
      <c r="H21" s="13">
        <v>30002.45</v>
      </c>
      <c r="I21" s="13">
        <v>232554.32</v>
      </c>
      <c r="J21" s="13">
        <v>232554.32</v>
      </c>
      <c r="K21" s="13">
        <v>14832</v>
      </c>
      <c r="L21" s="17">
        <f t="shared" si="0"/>
        <v>0</v>
      </c>
    </row>
    <row r="22" spans="1:12" ht="120">
      <c r="A22" s="10" t="s">
        <v>1295</v>
      </c>
      <c r="B22" s="21">
        <v>1</v>
      </c>
      <c r="C22" s="21">
        <v>1</v>
      </c>
      <c r="D22" s="21">
        <v>1</v>
      </c>
      <c r="E22" s="21">
        <v>1011117</v>
      </c>
      <c r="F22" s="16" t="s">
        <v>698</v>
      </c>
      <c r="G22" s="13">
        <v>15299.35</v>
      </c>
      <c r="H22" s="13">
        <v>19774.36</v>
      </c>
      <c r="I22" s="13">
        <v>15298.81</v>
      </c>
      <c r="J22" s="13">
        <v>4230.3599999999997</v>
      </c>
      <c r="K22" s="13">
        <v>0.54</v>
      </c>
      <c r="L22" s="17">
        <f t="shared" si="0"/>
        <v>11068.45</v>
      </c>
    </row>
    <row r="23" spans="1:12" ht="120">
      <c r="A23" s="10" t="s">
        <v>1295</v>
      </c>
      <c r="B23" s="21">
        <v>1</v>
      </c>
      <c r="C23" s="21">
        <v>1</v>
      </c>
      <c r="D23" s="21">
        <v>1</v>
      </c>
      <c r="E23" s="21">
        <v>1011119</v>
      </c>
      <c r="F23" s="16" t="s">
        <v>918</v>
      </c>
      <c r="G23" s="13">
        <v>2200</v>
      </c>
      <c r="H23" s="13">
        <v>0</v>
      </c>
      <c r="I23" s="13">
        <v>1733.42</v>
      </c>
      <c r="J23" s="13">
        <v>1533.43</v>
      </c>
      <c r="K23" s="13">
        <v>466.58</v>
      </c>
      <c r="L23" s="17">
        <f t="shared" si="0"/>
        <v>199.99</v>
      </c>
    </row>
    <row r="24" spans="1:12" ht="60">
      <c r="A24" s="10" t="s">
        <v>1295</v>
      </c>
      <c r="B24" s="21">
        <v>1</v>
      </c>
      <c r="C24" s="21">
        <v>1</v>
      </c>
      <c r="D24" s="21">
        <v>1</v>
      </c>
      <c r="E24" s="21">
        <v>1011128</v>
      </c>
      <c r="F24" s="16" t="s">
        <v>1279</v>
      </c>
      <c r="G24" s="13">
        <v>2500</v>
      </c>
      <c r="H24" s="13">
        <v>0</v>
      </c>
      <c r="I24" s="13">
        <v>1613.89</v>
      </c>
      <c r="J24" s="13">
        <v>1433.89</v>
      </c>
      <c r="K24" s="13">
        <v>886.11</v>
      </c>
      <c r="L24" s="17">
        <f t="shared" si="0"/>
        <v>180</v>
      </c>
    </row>
    <row r="25" spans="1:12" ht="60">
      <c r="A25" s="10" t="s">
        <v>1295</v>
      </c>
      <c r="B25" s="21">
        <v>1</v>
      </c>
      <c r="C25" s="21">
        <v>1</v>
      </c>
      <c r="D25" s="21">
        <v>1</v>
      </c>
      <c r="E25" s="21">
        <v>1011130</v>
      </c>
      <c r="F25" s="16" t="s">
        <v>506</v>
      </c>
      <c r="G25" s="13">
        <v>1200</v>
      </c>
      <c r="H25" s="13">
        <v>0</v>
      </c>
      <c r="I25" s="13"/>
      <c r="J25" s="13"/>
      <c r="K25" s="13">
        <v>1200</v>
      </c>
      <c r="L25" s="17">
        <f t="shared" si="0"/>
        <v>0</v>
      </c>
    </row>
    <row r="26" spans="1:12" ht="60">
      <c r="A26" s="10" t="s">
        <v>1295</v>
      </c>
      <c r="B26" s="21">
        <v>1</v>
      </c>
      <c r="C26" s="21">
        <v>1</v>
      </c>
      <c r="D26" s="21">
        <v>1</v>
      </c>
      <c r="E26" s="21">
        <v>1011131</v>
      </c>
      <c r="F26" s="16" t="s">
        <v>507</v>
      </c>
      <c r="G26" s="13">
        <v>2440</v>
      </c>
      <c r="H26" s="13">
        <v>0</v>
      </c>
      <c r="I26" s="13"/>
      <c r="J26" s="13"/>
      <c r="K26" s="13">
        <v>2440</v>
      </c>
      <c r="L26" s="17">
        <f t="shared" si="0"/>
        <v>0</v>
      </c>
    </row>
    <row r="27" spans="1:12" ht="45">
      <c r="A27" s="10" t="s">
        <v>1295</v>
      </c>
      <c r="B27" s="21">
        <v>1</v>
      </c>
      <c r="C27" s="21">
        <v>1</v>
      </c>
      <c r="D27" s="21">
        <v>1</v>
      </c>
      <c r="E27" s="21">
        <v>1011133</v>
      </c>
      <c r="F27" s="16" t="s">
        <v>543</v>
      </c>
      <c r="G27" s="13">
        <v>1000</v>
      </c>
      <c r="H27" s="13">
        <v>0</v>
      </c>
      <c r="I27" s="13"/>
      <c r="J27" s="13"/>
      <c r="K27" s="13">
        <v>1000</v>
      </c>
      <c r="L27" s="17">
        <f t="shared" si="0"/>
        <v>0</v>
      </c>
    </row>
    <row r="28" spans="1:12" ht="15.75" customHeight="1">
      <c r="A28" s="10" t="s">
        <v>1295</v>
      </c>
      <c r="B28" s="21">
        <v>1</v>
      </c>
      <c r="C28" s="21">
        <v>1</v>
      </c>
      <c r="D28" s="21">
        <v>1</v>
      </c>
      <c r="E28" s="21">
        <v>1011134</v>
      </c>
      <c r="F28" s="16" t="s">
        <v>969</v>
      </c>
      <c r="G28" s="13">
        <v>2500</v>
      </c>
      <c r="H28" s="13">
        <v>0</v>
      </c>
      <c r="I28" s="13">
        <v>561.83000000000004</v>
      </c>
      <c r="J28" s="13">
        <v>561.83000000000004</v>
      </c>
      <c r="K28" s="13">
        <v>1938.17</v>
      </c>
      <c r="L28" s="17">
        <f t="shared" si="0"/>
        <v>0</v>
      </c>
    </row>
    <row r="29" spans="1:12" ht="15.75" customHeight="1">
      <c r="A29" s="10" t="s">
        <v>1295</v>
      </c>
      <c r="B29" s="21">
        <v>1</v>
      </c>
      <c r="C29" s="21">
        <v>1</v>
      </c>
      <c r="D29" s="21">
        <v>1</v>
      </c>
      <c r="E29" s="21">
        <v>1011135</v>
      </c>
      <c r="F29" s="16" t="s">
        <v>970</v>
      </c>
      <c r="G29" s="13">
        <v>3000</v>
      </c>
      <c r="H29" s="13">
        <v>0</v>
      </c>
      <c r="I29" s="13"/>
      <c r="J29" s="13"/>
      <c r="K29" s="13">
        <v>3000</v>
      </c>
      <c r="L29" s="17">
        <f t="shared" si="0"/>
        <v>0</v>
      </c>
    </row>
    <row r="30" spans="1:12" ht="105">
      <c r="A30" s="10" t="s">
        <v>1295</v>
      </c>
      <c r="B30" s="21">
        <v>1</v>
      </c>
      <c r="C30" s="21">
        <v>1</v>
      </c>
      <c r="D30" s="21">
        <v>2</v>
      </c>
      <c r="E30" s="21">
        <v>1012002</v>
      </c>
      <c r="F30" s="16" t="s">
        <v>329</v>
      </c>
      <c r="G30" s="13">
        <v>13000</v>
      </c>
      <c r="H30" s="13">
        <v>0</v>
      </c>
      <c r="I30" s="13">
        <v>7439.65</v>
      </c>
      <c r="J30" s="13">
        <v>7439.65</v>
      </c>
      <c r="K30" s="13">
        <v>5560.35</v>
      </c>
      <c r="L30" s="17">
        <f t="shared" si="0"/>
        <v>0</v>
      </c>
    </row>
    <row r="31" spans="1:12" ht="60">
      <c r="A31" s="10" t="s">
        <v>1295</v>
      </c>
      <c r="B31" s="21">
        <v>1</v>
      </c>
      <c r="C31" s="21">
        <v>2</v>
      </c>
      <c r="D31" s="21">
        <v>1</v>
      </c>
      <c r="E31" s="21">
        <v>1021006</v>
      </c>
      <c r="F31" s="16" t="s">
        <v>655</v>
      </c>
      <c r="G31" s="13">
        <v>300</v>
      </c>
      <c r="H31" s="13">
        <v>0</v>
      </c>
      <c r="I31" s="13">
        <v>244.28</v>
      </c>
      <c r="J31" s="13">
        <v>244.28</v>
      </c>
      <c r="K31" s="13">
        <v>55.72</v>
      </c>
      <c r="L31" s="17">
        <f t="shared" si="0"/>
        <v>0</v>
      </c>
    </row>
    <row r="32" spans="1:12" ht="45">
      <c r="A32" s="10" t="s">
        <v>1295</v>
      </c>
      <c r="B32" s="21">
        <v>1</v>
      </c>
      <c r="C32" s="21">
        <v>2</v>
      </c>
      <c r="D32" s="21">
        <v>1</v>
      </c>
      <c r="E32" s="21">
        <v>1021008</v>
      </c>
      <c r="F32" s="16" t="s">
        <v>381</v>
      </c>
      <c r="G32" s="13">
        <v>25179.74</v>
      </c>
      <c r="H32" s="13">
        <v>2837.59</v>
      </c>
      <c r="I32" s="13">
        <v>25122.74</v>
      </c>
      <c r="J32" s="13">
        <v>21715.93</v>
      </c>
      <c r="K32" s="13">
        <v>57</v>
      </c>
      <c r="L32" s="17">
        <f t="shared" si="0"/>
        <v>3406.8100000000013</v>
      </c>
    </row>
    <row r="33" spans="1:12">
      <c r="A33" s="10" t="s">
        <v>1295</v>
      </c>
      <c r="B33" s="21">
        <v>1</v>
      </c>
      <c r="C33" s="21">
        <v>2</v>
      </c>
      <c r="D33" s="21">
        <v>1</v>
      </c>
      <c r="E33" s="21">
        <v>1021010</v>
      </c>
      <c r="F33" s="16" t="s">
        <v>298</v>
      </c>
      <c r="G33" s="13">
        <v>24950.25</v>
      </c>
      <c r="H33" s="13">
        <v>3155.82</v>
      </c>
      <c r="I33" s="13">
        <v>23994.25</v>
      </c>
      <c r="J33" s="13">
        <v>20938.68</v>
      </c>
      <c r="K33" s="13">
        <v>956</v>
      </c>
      <c r="L33" s="17">
        <f t="shared" si="0"/>
        <v>3055.5699999999997</v>
      </c>
    </row>
    <row r="34" spans="1:12" ht="45">
      <c r="A34" s="10" t="s">
        <v>1295</v>
      </c>
      <c r="B34" s="21">
        <v>1</v>
      </c>
      <c r="C34" s="21">
        <v>2</v>
      </c>
      <c r="D34" s="21">
        <v>1</v>
      </c>
      <c r="E34" s="21">
        <v>1021012</v>
      </c>
      <c r="F34" s="16" t="s">
        <v>311</v>
      </c>
      <c r="G34" s="13">
        <v>235</v>
      </c>
      <c r="H34" s="13">
        <v>0</v>
      </c>
      <c r="I34" s="13">
        <v>235</v>
      </c>
      <c r="J34" s="13">
        <v>235</v>
      </c>
      <c r="K34" s="13">
        <v>0</v>
      </c>
      <c r="L34" s="17">
        <f t="shared" si="0"/>
        <v>0</v>
      </c>
    </row>
    <row r="35" spans="1:12" ht="45">
      <c r="A35" s="10" t="s">
        <v>1295</v>
      </c>
      <c r="B35" s="21">
        <v>1</v>
      </c>
      <c r="C35" s="21">
        <v>2</v>
      </c>
      <c r="D35" s="21">
        <v>1</v>
      </c>
      <c r="E35" s="21">
        <v>1021013</v>
      </c>
      <c r="F35" s="16" t="s">
        <v>513</v>
      </c>
      <c r="G35" s="13">
        <v>36871.25</v>
      </c>
      <c r="H35" s="13">
        <v>9425.4500000000007</v>
      </c>
      <c r="I35" s="13">
        <v>36614.25</v>
      </c>
      <c r="J35" s="13">
        <v>36614.25</v>
      </c>
      <c r="K35" s="13">
        <v>257</v>
      </c>
      <c r="L35" s="17">
        <f t="shared" si="0"/>
        <v>0</v>
      </c>
    </row>
    <row r="36" spans="1:12">
      <c r="A36" s="10" t="s">
        <v>1295</v>
      </c>
      <c r="B36" s="21">
        <v>1</v>
      </c>
      <c r="C36" s="21">
        <v>2</v>
      </c>
      <c r="D36" s="21">
        <v>1</v>
      </c>
      <c r="E36" s="21">
        <v>1021014</v>
      </c>
      <c r="F36" s="16" t="s">
        <v>198</v>
      </c>
      <c r="G36" s="13">
        <v>10074.93</v>
      </c>
      <c r="H36" s="13">
        <v>3299.59</v>
      </c>
      <c r="I36" s="13">
        <v>10074.93</v>
      </c>
      <c r="J36" s="13">
        <v>8690.1299999999992</v>
      </c>
      <c r="K36" s="13">
        <v>0</v>
      </c>
      <c r="L36" s="17">
        <f t="shared" si="0"/>
        <v>1384.8000000000011</v>
      </c>
    </row>
    <row r="37" spans="1:12" ht="90">
      <c r="A37" s="10" t="s">
        <v>1295</v>
      </c>
      <c r="B37" s="21">
        <v>1</v>
      </c>
      <c r="C37" s="21">
        <v>2</v>
      </c>
      <c r="D37" s="21">
        <v>1</v>
      </c>
      <c r="E37" s="21">
        <v>1021016</v>
      </c>
      <c r="F37" s="16" t="s">
        <v>278</v>
      </c>
      <c r="G37" s="13">
        <v>1800</v>
      </c>
      <c r="H37" s="13">
        <v>0</v>
      </c>
      <c r="I37" s="13">
        <v>1201.46</v>
      </c>
      <c r="J37" s="13">
        <v>1021.46</v>
      </c>
      <c r="K37" s="13">
        <v>598.54</v>
      </c>
      <c r="L37" s="17">
        <f t="shared" si="0"/>
        <v>180</v>
      </c>
    </row>
    <row r="38" spans="1:12" ht="45">
      <c r="A38" s="10" t="s">
        <v>1295</v>
      </c>
      <c r="B38" s="21">
        <v>1</v>
      </c>
      <c r="C38" s="21">
        <v>2</v>
      </c>
      <c r="D38" s="21">
        <v>1</v>
      </c>
      <c r="E38" s="21">
        <v>1021018</v>
      </c>
      <c r="F38" s="16" t="s">
        <v>256</v>
      </c>
      <c r="G38" s="13">
        <v>2000</v>
      </c>
      <c r="H38" s="13">
        <v>0</v>
      </c>
      <c r="I38" s="13">
        <v>1054.08</v>
      </c>
      <c r="J38" s="13">
        <v>1054.08</v>
      </c>
      <c r="K38" s="13">
        <v>945.92</v>
      </c>
      <c r="L38" s="17">
        <f t="shared" si="0"/>
        <v>0</v>
      </c>
    </row>
    <row r="39" spans="1:12" ht="30">
      <c r="A39" s="10" t="s">
        <v>1295</v>
      </c>
      <c r="B39" s="21">
        <v>1</v>
      </c>
      <c r="C39" s="21">
        <v>2</v>
      </c>
      <c r="D39" s="21">
        <v>1</v>
      </c>
      <c r="E39" s="21">
        <v>1021021</v>
      </c>
      <c r="F39" s="16" t="s">
        <v>1029</v>
      </c>
      <c r="G39" s="13">
        <v>249482</v>
      </c>
      <c r="H39" s="13">
        <v>0</v>
      </c>
      <c r="I39" s="13">
        <v>233362.18</v>
      </c>
      <c r="J39" s="13">
        <v>233362.18</v>
      </c>
      <c r="K39" s="13">
        <v>16119.82</v>
      </c>
      <c r="L39" s="17">
        <f t="shared" si="0"/>
        <v>0</v>
      </c>
    </row>
    <row r="40" spans="1:12" ht="45">
      <c r="A40" s="10" t="s">
        <v>1295</v>
      </c>
      <c r="B40" s="21">
        <v>1</v>
      </c>
      <c r="C40" s="21">
        <v>2</v>
      </c>
      <c r="D40" s="21">
        <v>1</v>
      </c>
      <c r="E40" s="21">
        <v>1021022</v>
      </c>
      <c r="F40" s="16" t="s">
        <v>551</v>
      </c>
      <c r="G40" s="13">
        <v>87338.74</v>
      </c>
      <c r="H40" s="13">
        <v>2295.2600000000002</v>
      </c>
      <c r="I40" s="13">
        <v>76113.740000000005</v>
      </c>
      <c r="J40" s="13">
        <v>76113.740000000005</v>
      </c>
      <c r="K40" s="13">
        <v>11225</v>
      </c>
      <c r="L40" s="17">
        <f t="shared" si="0"/>
        <v>0</v>
      </c>
    </row>
    <row r="41" spans="1:12" ht="30">
      <c r="A41" s="10" t="s">
        <v>1295</v>
      </c>
      <c r="B41" s="21">
        <v>1</v>
      </c>
      <c r="C41" s="21">
        <v>2</v>
      </c>
      <c r="D41" s="21">
        <v>1</v>
      </c>
      <c r="E41" s="21">
        <v>1021023</v>
      </c>
      <c r="F41" s="16" t="s">
        <v>798</v>
      </c>
      <c r="G41" s="13">
        <v>2000</v>
      </c>
      <c r="H41" s="13">
        <v>0</v>
      </c>
      <c r="I41" s="13">
        <v>151</v>
      </c>
      <c r="J41" s="13">
        <v>151</v>
      </c>
      <c r="K41" s="13">
        <v>1849</v>
      </c>
      <c r="L41" s="17">
        <f t="shared" si="0"/>
        <v>0</v>
      </c>
    </row>
    <row r="42" spans="1:12" ht="60">
      <c r="A42" s="10" t="s">
        <v>1295</v>
      </c>
      <c r="B42" s="21">
        <v>1</v>
      </c>
      <c r="C42" s="21">
        <v>2</v>
      </c>
      <c r="D42" s="21">
        <v>1</v>
      </c>
      <c r="E42" s="21">
        <v>1021028</v>
      </c>
      <c r="F42" s="16" t="s">
        <v>1039</v>
      </c>
      <c r="G42" s="13">
        <v>109123.41</v>
      </c>
      <c r="H42" s="13">
        <v>10797.6</v>
      </c>
      <c r="I42" s="13">
        <v>108217.41</v>
      </c>
      <c r="J42" s="13">
        <v>108217.41</v>
      </c>
      <c r="K42" s="13">
        <v>906</v>
      </c>
      <c r="L42" s="17">
        <f t="shared" si="0"/>
        <v>0</v>
      </c>
    </row>
    <row r="43" spans="1:12" ht="75">
      <c r="A43" s="10" t="s">
        <v>1295</v>
      </c>
      <c r="B43" s="21">
        <v>1</v>
      </c>
      <c r="C43" s="21">
        <v>2</v>
      </c>
      <c r="D43" s="21">
        <v>1</v>
      </c>
      <c r="E43" s="21">
        <v>1021029</v>
      </c>
      <c r="F43" s="16" t="s">
        <v>110</v>
      </c>
      <c r="G43" s="13">
        <v>2000</v>
      </c>
      <c r="H43" s="13">
        <v>0</v>
      </c>
      <c r="I43" s="13">
        <v>1830</v>
      </c>
      <c r="J43" s="13">
        <v>1830</v>
      </c>
      <c r="K43" s="13">
        <v>170</v>
      </c>
      <c r="L43" s="17">
        <f t="shared" si="0"/>
        <v>0</v>
      </c>
    </row>
    <row r="44" spans="1:12" ht="60">
      <c r="A44" s="10" t="s">
        <v>1295</v>
      </c>
      <c r="B44" s="21">
        <v>1</v>
      </c>
      <c r="C44" s="21">
        <v>2</v>
      </c>
      <c r="D44" s="21">
        <v>1</v>
      </c>
      <c r="E44" s="21">
        <v>1021030</v>
      </c>
      <c r="F44" s="16" t="s">
        <v>200</v>
      </c>
      <c r="G44" s="13">
        <v>332298</v>
      </c>
      <c r="H44" s="13">
        <v>0</v>
      </c>
      <c r="I44" s="13">
        <v>330343.94</v>
      </c>
      <c r="J44" s="13">
        <v>330343.94</v>
      </c>
      <c r="K44" s="13">
        <v>1954.06</v>
      </c>
      <c r="L44" s="17">
        <f t="shared" si="0"/>
        <v>0</v>
      </c>
    </row>
    <row r="45" spans="1:12" ht="30">
      <c r="A45" s="10" t="s">
        <v>1295</v>
      </c>
      <c r="B45" s="21">
        <v>1</v>
      </c>
      <c r="C45" s="21">
        <v>2</v>
      </c>
      <c r="D45" s="21">
        <v>1</v>
      </c>
      <c r="E45" s="21">
        <v>1021034</v>
      </c>
      <c r="F45" s="16" t="s">
        <v>145</v>
      </c>
      <c r="G45" s="13">
        <v>88334</v>
      </c>
      <c r="H45" s="13">
        <v>0</v>
      </c>
      <c r="I45" s="13">
        <v>84257.5</v>
      </c>
      <c r="J45" s="13">
        <v>84257.5</v>
      </c>
      <c r="K45" s="13">
        <v>4076.5</v>
      </c>
      <c r="L45" s="17">
        <f t="shared" si="0"/>
        <v>0</v>
      </c>
    </row>
    <row r="46" spans="1:12">
      <c r="A46" s="10" t="s">
        <v>1295</v>
      </c>
      <c r="B46" s="21">
        <v>1</v>
      </c>
      <c r="C46" s="21">
        <v>2</v>
      </c>
      <c r="D46" s="21">
        <v>1</v>
      </c>
      <c r="E46" s="21">
        <v>1021036</v>
      </c>
      <c r="F46" s="16" t="s">
        <v>1201</v>
      </c>
      <c r="G46" s="13">
        <v>17900</v>
      </c>
      <c r="H46" s="13">
        <v>0</v>
      </c>
      <c r="I46" s="13">
        <v>14982.15</v>
      </c>
      <c r="J46" s="13">
        <v>8742.9</v>
      </c>
      <c r="K46" s="13">
        <v>2917.85</v>
      </c>
      <c r="L46" s="17">
        <f t="shared" si="0"/>
        <v>6239.25</v>
      </c>
    </row>
    <row r="47" spans="1:12" ht="60">
      <c r="A47" s="10" t="s">
        <v>1295</v>
      </c>
      <c r="B47" s="21">
        <v>1</v>
      </c>
      <c r="C47" s="21">
        <v>3</v>
      </c>
      <c r="D47" s="21">
        <v>1</v>
      </c>
      <c r="E47" s="21">
        <v>1031003</v>
      </c>
      <c r="F47" s="16" t="s">
        <v>210</v>
      </c>
      <c r="G47" s="13">
        <v>20608.830000000002</v>
      </c>
      <c r="H47" s="13">
        <v>9061.57</v>
      </c>
      <c r="I47" s="13">
        <v>20608.830000000002</v>
      </c>
      <c r="J47" s="13">
        <v>20608.830000000002</v>
      </c>
      <c r="K47" s="13">
        <v>0</v>
      </c>
      <c r="L47" s="17">
        <f t="shared" si="0"/>
        <v>0</v>
      </c>
    </row>
    <row r="48" spans="1:12" ht="45">
      <c r="A48" s="10" t="s">
        <v>1295</v>
      </c>
      <c r="B48" s="21">
        <v>1</v>
      </c>
      <c r="C48" s="21">
        <v>3</v>
      </c>
      <c r="D48" s="21">
        <v>1</v>
      </c>
      <c r="E48" s="21">
        <v>1031004</v>
      </c>
      <c r="F48" s="16" t="s">
        <v>92</v>
      </c>
      <c r="G48" s="13">
        <v>2211.65</v>
      </c>
      <c r="H48" s="13">
        <v>0</v>
      </c>
      <c r="I48" s="13">
        <v>51</v>
      </c>
      <c r="J48" s="13">
        <v>51</v>
      </c>
      <c r="K48" s="13">
        <v>2160.65</v>
      </c>
      <c r="L48" s="17">
        <f t="shared" si="0"/>
        <v>0</v>
      </c>
    </row>
    <row r="49" spans="1:12" ht="45">
      <c r="A49" s="10" t="s">
        <v>1295</v>
      </c>
      <c r="B49" s="21">
        <v>1</v>
      </c>
      <c r="C49" s="21">
        <v>3</v>
      </c>
      <c r="D49" s="21">
        <v>1</v>
      </c>
      <c r="E49" s="21">
        <v>1031005</v>
      </c>
      <c r="F49" s="16" t="s">
        <v>905</v>
      </c>
      <c r="G49" s="13">
        <v>1520870</v>
      </c>
      <c r="H49" s="13">
        <v>0</v>
      </c>
      <c r="I49" s="13">
        <v>1491273.55</v>
      </c>
      <c r="J49" s="13">
        <v>1491273.55</v>
      </c>
      <c r="K49" s="13">
        <v>29596.45</v>
      </c>
      <c r="L49" s="17">
        <f t="shared" si="0"/>
        <v>0</v>
      </c>
    </row>
    <row r="50" spans="1:12" ht="105">
      <c r="A50" s="10" t="s">
        <v>1295</v>
      </c>
      <c r="B50" s="21">
        <v>1</v>
      </c>
      <c r="C50" s="21">
        <v>3</v>
      </c>
      <c r="D50" s="21">
        <v>1</v>
      </c>
      <c r="E50" s="21">
        <v>1031012</v>
      </c>
      <c r="F50" s="16" t="s">
        <v>584</v>
      </c>
      <c r="G50" s="13">
        <v>22113.81</v>
      </c>
      <c r="H50" s="13">
        <v>27039.54</v>
      </c>
      <c r="I50" s="13">
        <v>21923.54</v>
      </c>
      <c r="J50" s="13">
        <v>18771.03</v>
      </c>
      <c r="K50" s="13">
        <v>190.27</v>
      </c>
      <c r="L50" s="17">
        <f t="shared" si="0"/>
        <v>3152.510000000002</v>
      </c>
    </row>
    <row r="51" spans="1:12" ht="45">
      <c r="A51" s="10" t="s">
        <v>1295</v>
      </c>
      <c r="B51" s="21">
        <v>1</v>
      </c>
      <c r="C51" s="21">
        <v>3</v>
      </c>
      <c r="D51" s="21">
        <v>1</v>
      </c>
      <c r="E51" s="21">
        <v>1031013</v>
      </c>
      <c r="F51" s="16" t="s">
        <v>536</v>
      </c>
      <c r="G51" s="13">
        <v>5000</v>
      </c>
      <c r="H51" s="13">
        <v>0</v>
      </c>
      <c r="I51" s="13">
        <v>2299.7399999999998</v>
      </c>
      <c r="J51" s="13">
        <v>1694.44</v>
      </c>
      <c r="K51" s="13">
        <v>2700.26</v>
      </c>
      <c r="L51" s="17">
        <f t="shared" si="0"/>
        <v>605.29999999999973</v>
      </c>
    </row>
    <row r="52" spans="1:12" ht="60">
      <c r="A52" s="10" t="s">
        <v>1295</v>
      </c>
      <c r="B52" s="21">
        <v>1</v>
      </c>
      <c r="C52" s="21">
        <v>3</v>
      </c>
      <c r="D52" s="21">
        <v>1</v>
      </c>
      <c r="E52" s="21">
        <v>1031014</v>
      </c>
      <c r="F52" s="16" t="s">
        <v>524</v>
      </c>
      <c r="G52" s="13">
        <v>676997.47</v>
      </c>
      <c r="H52" s="13">
        <v>2363.02</v>
      </c>
      <c r="I52" s="13">
        <v>615662.47</v>
      </c>
      <c r="J52" s="13">
        <v>615662.47</v>
      </c>
      <c r="K52" s="13">
        <v>61335</v>
      </c>
      <c r="L52" s="17">
        <f t="shared" si="0"/>
        <v>0</v>
      </c>
    </row>
    <row r="53" spans="1:12" ht="45">
      <c r="A53" s="10" t="s">
        <v>1295</v>
      </c>
      <c r="B53" s="21">
        <v>1</v>
      </c>
      <c r="C53" s="21">
        <v>3</v>
      </c>
      <c r="D53" s="21">
        <v>1</v>
      </c>
      <c r="E53" s="21">
        <v>1031016</v>
      </c>
      <c r="F53" s="16" t="s">
        <v>513</v>
      </c>
      <c r="G53" s="13">
        <v>264.41000000000003</v>
      </c>
      <c r="H53" s="13">
        <v>0</v>
      </c>
      <c r="I53" s="13">
        <v>264.41000000000003</v>
      </c>
      <c r="J53" s="13">
        <v>264.41000000000003</v>
      </c>
      <c r="K53" s="13">
        <v>0</v>
      </c>
      <c r="L53" s="17">
        <f t="shared" si="0"/>
        <v>0</v>
      </c>
    </row>
    <row r="54" spans="1:12" ht="105">
      <c r="A54" s="10" t="s">
        <v>1295</v>
      </c>
      <c r="B54" s="21">
        <v>1</v>
      </c>
      <c r="C54" s="21">
        <v>3</v>
      </c>
      <c r="D54" s="21">
        <v>1</v>
      </c>
      <c r="E54" s="21">
        <v>1031017</v>
      </c>
      <c r="F54" s="16" t="s">
        <v>1119</v>
      </c>
      <c r="G54" s="13">
        <v>19157</v>
      </c>
      <c r="H54" s="13">
        <v>3843</v>
      </c>
      <c r="I54" s="13">
        <v>12705.08</v>
      </c>
      <c r="J54" s="13"/>
      <c r="K54" s="13">
        <v>6451.92</v>
      </c>
      <c r="L54" s="17">
        <f t="shared" si="0"/>
        <v>12705.08</v>
      </c>
    </row>
    <row r="55" spans="1:12" ht="60">
      <c r="A55" s="10" t="s">
        <v>1295</v>
      </c>
      <c r="B55" s="21">
        <v>1</v>
      </c>
      <c r="C55" s="21">
        <v>3</v>
      </c>
      <c r="D55" s="21">
        <v>1</v>
      </c>
      <c r="E55" s="21">
        <v>1031018</v>
      </c>
      <c r="F55" s="16" t="s">
        <v>197</v>
      </c>
      <c r="G55" s="13">
        <v>13510</v>
      </c>
      <c r="H55" s="13">
        <v>0</v>
      </c>
      <c r="I55" s="13">
        <v>13510</v>
      </c>
      <c r="J55" s="13">
        <v>13510</v>
      </c>
      <c r="K55" s="13">
        <v>0</v>
      </c>
      <c r="L55" s="17">
        <f t="shared" si="0"/>
        <v>0</v>
      </c>
    </row>
    <row r="56" spans="1:12" ht="45">
      <c r="A56" s="10" t="s">
        <v>1295</v>
      </c>
      <c r="B56" s="21">
        <v>1</v>
      </c>
      <c r="C56" s="21">
        <v>3</v>
      </c>
      <c r="D56" s="21">
        <v>1</v>
      </c>
      <c r="E56" s="21">
        <v>1031019</v>
      </c>
      <c r="F56" s="16" t="s">
        <v>317</v>
      </c>
      <c r="G56" s="13">
        <v>5000</v>
      </c>
      <c r="H56" s="13">
        <v>0</v>
      </c>
      <c r="I56" s="13"/>
      <c r="J56" s="13"/>
      <c r="K56" s="13">
        <v>5000</v>
      </c>
      <c r="L56" s="17">
        <f t="shared" si="0"/>
        <v>0</v>
      </c>
    </row>
    <row r="57" spans="1:12" ht="45">
      <c r="A57" s="10" t="s">
        <v>1295</v>
      </c>
      <c r="B57" s="21">
        <v>1</v>
      </c>
      <c r="C57" s="21">
        <v>3</v>
      </c>
      <c r="D57" s="21">
        <v>1</v>
      </c>
      <c r="E57" s="21">
        <v>1031021</v>
      </c>
      <c r="F57" s="16" t="s">
        <v>320</v>
      </c>
      <c r="G57" s="13">
        <v>4000</v>
      </c>
      <c r="H57" s="13">
        <v>0</v>
      </c>
      <c r="I57" s="13">
        <v>3083.67</v>
      </c>
      <c r="J57" s="13">
        <v>2799.97</v>
      </c>
      <c r="K57" s="13">
        <v>916.33</v>
      </c>
      <c r="L57" s="17">
        <f t="shared" si="0"/>
        <v>283.70000000000027</v>
      </c>
    </row>
    <row r="58" spans="1:12" ht="75">
      <c r="A58" s="10" t="s">
        <v>1295</v>
      </c>
      <c r="B58" s="21">
        <v>1</v>
      </c>
      <c r="C58" s="21">
        <v>3</v>
      </c>
      <c r="D58" s="21">
        <v>1</v>
      </c>
      <c r="E58" s="21">
        <v>1031024</v>
      </c>
      <c r="F58" s="16" t="s">
        <v>1073</v>
      </c>
      <c r="G58" s="13">
        <v>2000</v>
      </c>
      <c r="H58" s="13">
        <v>0</v>
      </c>
      <c r="I58" s="13">
        <v>2000</v>
      </c>
      <c r="J58" s="13">
        <v>161.46</v>
      </c>
      <c r="K58" s="13">
        <v>0</v>
      </c>
      <c r="L58" s="17">
        <f t="shared" si="0"/>
        <v>1838.54</v>
      </c>
    </row>
    <row r="59" spans="1:12" ht="45">
      <c r="A59" s="10" t="s">
        <v>1295</v>
      </c>
      <c r="B59" s="21">
        <v>1</v>
      </c>
      <c r="C59" s="21">
        <v>3</v>
      </c>
      <c r="D59" s="21">
        <v>1</v>
      </c>
      <c r="E59" s="21">
        <v>1031025</v>
      </c>
      <c r="F59" s="16" t="s">
        <v>437</v>
      </c>
      <c r="G59" s="13">
        <v>150</v>
      </c>
      <c r="H59" s="13">
        <v>0</v>
      </c>
      <c r="I59" s="13">
        <v>64</v>
      </c>
      <c r="J59" s="13">
        <v>64</v>
      </c>
      <c r="K59" s="13">
        <v>86</v>
      </c>
      <c r="L59" s="17">
        <f t="shared" si="0"/>
        <v>0</v>
      </c>
    </row>
    <row r="60" spans="1:12" ht="30">
      <c r="A60" s="10" t="s">
        <v>1295</v>
      </c>
      <c r="B60" s="21">
        <v>1</v>
      </c>
      <c r="C60" s="21">
        <v>3</v>
      </c>
      <c r="D60" s="21">
        <v>1</v>
      </c>
      <c r="E60" s="21">
        <v>1031027</v>
      </c>
      <c r="F60" s="16" t="s">
        <v>818</v>
      </c>
      <c r="G60" s="13">
        <v>155127.22</v>
      </c>
      <c r="H60" s="13">
        <v>56570.02</v>
      </c>
      <c r="I60" s="13">
        <v>151838.22</v>
      </c>
      <c r="J60" s="13">
        <v>123683.98</v>
      </c>
      <c r="K60" s="13">
        <v>3289</v>
      </c>
      <c r="L60" s="17">
        <f t="shared" si="0"/>
        <v>28154.240000000005</v>
      </c>
    </row>
    <row r="61" spans="1:12" ht="45">
      <c r="A61" s="10" t="s">
        <v>1295</v>
      </c>
      <c r="B61" s="21">
        <v>1</v>
      </c>
      <c r="C61" s="21">
        <v>3</v>
      </c>
      <c r="D61" s="21">
        <v>1</v>
      </c>
      <c r="E61" s="21">
        <v>1031031</v>
      </c>
      <c r="F61" s="16" t="s">
        <v>93</v>
      </c>
      <c r="G61" s="13">
        <v>500</v>
      </c>
      <c r="H61" s="13">
        <v>0</v>
      </c>
      <c r="I61" s="13"/>
      <c r="J61" s="13"/>
      <c r="K61" s="13">
        <v>500</v>
      </c>
      <c r="L61" s="17">
        <f t="shared" si="0"/>
        <v>0</v>
      </c>
    </row>
    <row r="62" spans="1:12">
      <c r="A62" s="10" t="s">
        <v>1295</v>
      </c>
      <c r="B62" s="21">
        <v>1</v>
      </c>
      <c r="C62" s="21">
        <v>3</v>
      </c>
      <c r="D62" s="21">
        <v>1</v>
      </c>
      <c r="E62" s="21">
        <v>1031032</v>
      </c>
      <c r="F62" s="16" t="s">
        <v>198</v>
      </c>
      <c r="G62" s="13">
        <v>259.68</v>
      </c>
      <c r="H62" s="13">
        <v>0</v>
      </c>
      <c r="I62" s="13">
        <v>259.68</v>
      </c>
      <c r="J62" s="13">
        <v>259.68</v>
      </c>
      <c r="K62" s="13">
        <v>0</v>
      </c>
      <c r="L62" s="17">
        <f t="shared" si="0"/>
        <v>0</v>
      </c>
    </row>
    <row r="63" spans="1:12" ht="45">
      <c r="A63" s="10" t="s">
        <v>1295</v>
      </c>
      <c r="B63" s="21">
        <v>1</v>
      </c>
      <c r="C63" s="21">
        <v>3</v>
      </c>
      <c r="D63" s="21">
        <v>1</v>
      </c>
      <c r="E63" s="21">
        <v>1031033</v>
      </c>
      <c r="F63" s="16" t="s">
        <v>593</v>
      </c>
      <c r="G63" s="13">
        <v>300</v>
      </c>
      <c r="H63" s="13">
        <v>0</v>
      </c>
      <c r="I63" s="13">
        <v>120</v>
      </c>
      <c r="J63" s="13">
        <v>120</v>
      </c>
      <c r="K63" s="13">
        <v>180</v>
      </c>
      <c r="L63" s="17">
        <f t="shared" si="0"/>
        <v>0</v>
      </c>
    </row>
    <row r="64" spans="1:12" ht="60">
      <c r="A64" s="10" t="s">
        <v>1295</v>
      </c>
      <c r="B64" s="21">
        <v>1</v>
      </c>
      <c r="C64" s="21">
        <v>3</v>
      </c>
      <c r="D64" s="21">
        <v>1</v>
      </c>
      <c r="E64" s="21">
        <v>1031034</v>
      </c>
      <c r="F64" s="16" t="s">
        <v>957</v>
      </c>
      <c r="G64" s="13">
        <v>3000</v>
      </c>
      <c r="H64" s="13">
        <v>0</v>
      </c>
      <c r="I64" s="13">
        <v>899.19</v>
      </c>
      <c r="J64" s="13">
        <v>665.68</v>
      </c>
      <c r="K64" s="13">
        <v>2100.81</v>
      </c>
      <c r="L64" s="17">
        <f t="shared" si="0"/>
        <v>233.5100000000001</v>
      </c>
    </row>
    <row r="65" spans="1:12" ht="45">
      <c r="A65" s="10" t="s">
        <v>1295</v>
      </c>
      <c r="B65" s="21">
        <v>1</v>
      </c>
      <c r="C65" s="21">
        <v>3</v>
      </c>
      <c r="D65" s="21">
        <v>1</v>
      </c>
      <c r="E65" s="21">
        <v>1031037</v>
      </c>
      <c r="F65" s="16" t="s">
        <v>942</v>
      </c>
      <c r="G65" s="13">
        <v>3000</v>
      </c>
      <c r="H65" s="13">
        <v>0</v>
      </c>
      <c r="I65" s="13">
        <v>0</v>
      </c>
      <c r="J65" s="13"/>
      <c r="K65" s="13">
        <v>3000</v>
      </c>
      <c r="L65" s="17">
        <f t="shared" si="0"/>
        <v>0</v>
      </c>
    </row>
    <row r="66" spans="1:12" ht="45">
      <c r="A66" s="10" t="s">
        <v>1295</v>
      </c>
      <c r="B66" s="21">
        <v>1</v>
      </c>
      <c r="C66" s="21">
        <v>3</v>
      </c>
      <c r="D66" s="21">
        <v>1</v>
      </c>
      <c r="E66" s="21">
        <v>1031038</v>
      </c>
      <c r="F66" s="16" t="s">
        <v>1071</v>
      </c>
      <c r="G66" s="13">
        <v>36142</v>
      </c>
      <c r="H66" s="13">
        <v>0</v>
      </c>
      <c r="I66" s="13">
        <v>33550</v>
      </c>
      <c r="J66" s="13"/>
      <c r="K66" s="13">
        <v>2592</v>
      </c>
      <c r="L66" s="17">
        <f t="shared" si="0"/>
        <v>33550</v>
      </c>
    </row>
    <row r="67" spans="1:12" ht="60">
      <c r="A67" s="10" t="s">
        <v>1295</v>
      </c>
      <c r="B67" s="21">
        <v>1</v>
      </c>
      <c r="C67" s="21">
        <v>3</v>
      </c>
      <c r="D67" s="21">
        <v>1</v>
      </c>
      <c r="E67" s="21">
        <v>1031041</v>
      </c>
      <c r="F67" s="16" t="s">
        <v>172</v>
      </c>
      <c r="G67" s="13">
        <v>45628</v>
      </c>
      <c r="H67" s="13">
        <v>0</v>
      </c>
      <c r="I67" s="13">
        <v>45628</v>
      </c>
      <c r="J67" s="13"/>
      <c r="K67" s="13">
        <v>0</v>
      </c>
      <c r="L67" s="17">
        <f t="shared" si="0"/>
        <v>45628</v>
      </c>
    </row>
    <row r="68" spans="1:12" ht="60">
      <c r="A68" s="10" t="s">
        <v>1295</v>
      </c>
      <c r="B68" s="21">
        <v>1</v>
      </c>
      <c r="C68" s="21">
        <v>3</v>
      </c>
      <c r="D68" s="21">
        <v>1</v>
      </c>
      <c r="E68" s="21">
        <v>1031042</v>
      </c>
      <c r="F68" s="16" t="s">
        <v>337</v>
      </c>
      <c r="G68" s="13">
        <v>1000</v>
      </c>
      <c r="H68" s="13">
        <v>0</v>
      </c>
      <c r="I68" s="13">
        <v>123.9</v>
      </c>
      <c r="J68" s="13">
        <v>112.8</v>
      </c>
      <c r="K68" s="13">
        <v>876.1</v>
      </c>
      <c r="L68" s="17">
        <f t="shared" ref="L68:L131" si="1">I68-J68</f>
        <v>11.100000000000009</v>
      </c>
    </row>
    <row r="69" spans="1:12" ht="60">
      <c r="A69" s="10" t="s">
        <v>1295</v>
      </c>
      <c r="B69" s="21">
        <v>1</v>
      </c>
      <c r="C69" s="21">
        <v>3</v>
      </c>
      <c r="D69" s="21">
        <v>1</v>
      </c>
      <c r="E69" s="21">
        <v>1031045</v>
      </c>
      <c r="F69" s="16" t="s">
        <v>348</v>
      </c>
      <c r="G69" s="13">
        <v>8000</v>
      </c>
      <c r="H69" s="13">
        <v>0</v>
      </c>
      <c r="I69" s="13"/>
      <c r="J69" s="13"/>
      <c r="K69" s="13">
        <v>8000</v>
      </c>
      <c r="L69" s="17">
        <f t="shared" si="1"/>
        <v>0</v>
      </c>
    </row>
    <row r="70" spans="1:12" ht="30">
      <c r="A70" s="10" t="s">
        <v>1295</v>
      </c>
      <c r="B70" s="21">
        <v>1</v>
      </c>
      <c r="C70" s="21">
        <v>3</v>
      </c>
      <c r="D70" s="21">
        <v>1</v>
      </c>
      <c r="E70" s="21">
        <v>1031047</v>
      </c>
      <c r="F70" s="16" t="s">
        <v>259</v>
      </c>
      <c r="G70" s="13">
        <v>172682</v>
      </c>
      <c r="H70" s="13">
        <v>0</v>
      </c>
      <c r="I70" s="13">
        <v>171746</v>
      </c>
      <c r="J70" s="13">
        <v>171746</v>
      </c>
      <c r="K70" s="13">
        <v>936</v>
      </c>
      <c r="L70" s="17">
        <f t="shared" si="1"/>
        <v>0</v>
      </c>
    </row>
    <row r="71" spans="1:12" ht="30">
      <c r="A71" s="10" t="s">
        <v>1295</v>
      </c>
      <c r="B71" s="21">
        <v>1</v>
      </c>
      <c r="C71" s="21">
        <v>3</v>
      </c>
      <c r="D71" s="21">
        <v>1</v>
      </c>
      <c r="E71" s="21">
        <v>1031048</v>
      </c>
      <c r="F71" s="16" t="s">
        <v>491</v>
      </c>
      <c r="G71" s="13">
        <v>66634.350000000006</v>
      </c>
      <c r="H71" s="13">
        <v>1252.28</v>
      </c>
      <c r="I71" s="13">
        <v>66214.350000000006</v>
      </c>
      <c r="J71" s="13">
        <v>66214.350000000006</v>
      </c>
      <c r="K71" s="13">
        <v>420</v>
      </c>
      <c r="L71" s="17">
        <f t="shared" si="1"/>
        <v>0</v>
      </c>
    </row>
    <row r="72" spans="1:12" ht="75">
      <c r="A72" s="10" t="s">
        <v>1295</v>
      </c>
      <c r="B72" s="21">
        <v>1</v>
      </c>
      <c r="C72" s="21">
        <v>3</v>
      </c>
      <c r="D72" s="21">
        <v>1</v>
      </c>
      <c r="E72" s="21">
        <v>1031049</v>
      </c>
      <c r="F72" s="16" t="s">
        <v>173</v>
      </c>
      <c r="G72" s="13">
        <v>500</v>
      </c>
      <c r="H72" s="13">
        <v>0</v>
      </c>
      <c r="I72" s="13"/>
      <c r="J72" s="13"/>
      <c r="K72" s="13">
        <v>500</v>
      </c>
      <c r="L72" s="17">
        <f t="shared" si="1"/>
        <v>0</v>
      </c>
    </row>
    <row r="73" spans="1:12" ht="30">
      <c r="A73" s="10" t="s">
        <v>1295</v>
      </c>
      <c r="B73" s="21">
        <v>1</v>
      </c>
      <c r="C73" s="21">
        <v>3</v>
      </c>
      <c r="D73" s="21">
        <v>1</v>
      </c>
      <c r="E73" s="21">
        <v>1031051</v>
      </c>
      <c r="F73" s="16" t="s">
        <v>1234</v>
      </c>
      <c r="G73" s="13">
        <v>56227.23</v>
      </c>
      <c r="H73" s="13">
        <v>0</v>
      </c>
      <c r="I73" s="13">
        <v>46691.23</v>
      </c>
      <c r="J73" s="13">
        <v>46691.23</v>
      </c>
      <c r="K73" s="13">
        <v>9536</v>
      </c>
      <c r="L73" s="17">
        <f t="shared" si="1"/>
        <v>0</v>
      </c>
    </row>
    <row r="74" spans="1:12" ht="105">
      <c r="A74" s="10" t="s">
        <v>1295</v>
      </c>
      <c r="B74" s="21">
        <v>1</v>
      </c>
      <c r="C74" s="21">
        <v>3</v>
      </c>
      <c r="D74" s="21">
        <v>1</v>
      </c>
      <c r="E74" s="21">
        <v>1031052</v>
      </c>
      <c r="F74" s="16" t="s">
        <v>529</v>
      </c>
      <c r="G74" s="13">
        <v>28000</v>
      </c>
      <c r="H74" s="13">
        <v>0</v>
      </c>
      <c r="I74" s="13">
        <v>22838.400000000001</v>
      </c>
      <c r="J74" s="13">
        <v>11419.2</v>
      </c>
      <c r="K74" s="13">
        <v>5161.6000000000004</v>
      </c>
      <c r="L74" s="17">
        <f t="shared" si="1"/>
        <v>11419.2</v>
      </c>
    </row>
    <row r="75" spans="1:12" ht="60">
      <c r="A75" s="10" t="s">
        <v>1295</v>
      </c>
      <c r="B75" s="21">
        <v>1</v>
      </c>
      <c r="C75" s="21">
        <v>3</v>
      </c>
      <c r="D75" s="21">
        <v>1</v>
      </c>
      <c r="E75" s="21">
        <v>1031066</v>
      </c>
      <c r="F75" s="16" t="s">
        <v>718</v>
      </c>
      <c r="G75" s="13">
        <v>133710746</v>
      </c>
      <c r="H75" s="13">
        <v>0</v>
      </c>
      <c r="I75" s="13">
        <v>133710746</v>
      </c>
      <c r="J75" s="13"/>
      <c r="K75" s="13">
        <v>0</v>
      </c>
      <c r="L75" s="17">
        <f t="shared" si="1"/>
        <v>133710746</v>
      </c>
    </row>
    <row r="76" spans="1:12" ht="75">
      <c r="A76" s="10" t="s">
        <v>1295</v>
      </c>
      <c r="B76" s="21">
        <v>1</v>
      </c>
      <c r="C76" s="21">
        <v>3</v>
      </c>
      <c r="D76" s="21">
        <v>1</v>
      </c>
      <c r="E76" s="21">
        <v>1031068</v>
      </c>
      <c r="F76" s="16" t="s">
        <v>472</v>
      </c>
      <c r="G76" s="13">
        <v>48019.23</v>
      </c>
      <c r="H76" s="13">
        <v>0</v>
      </c>
      <c r="I76" s="13">
        <v>15430.54</v>
      </c>
      <c r="J76" s="13">
        <v>9519.01</v>
      </c>
      <c r="K76" s="13">
        <v>32588.69</v>
      </c>
      <c r="L76" s="17">
        <f t="shared" si="1"/>
        <v>5911.5300000000007</v>
      </c>
    </row>
    <row r="77" spans="1:12" ht="60">
      <c r="A77" s="10" t="s">
        <v>1295</v>
      </c>
      <c r="B77" s="21">
        <v>1</v>
      </c>
      <c r="C77" s="21">
        <v>3</v>
      </c>
      <c r="D77" s="21">
        <v>1</v>
      </c>
      <c r="E77" s="21">
        <v>1031070</v>
      </c>
      <c r="F77" s="16" t="s">
        <v>249</v>
      </c>
      <c r="G77" s="13">
        <v>14000</v>
      </c>
      <c r="H77" s="13">
        <v>0</v>
      </c>
      <c r="I77" s="13">
        <v>2806</v>
      </c>
      <c r="J77" s="13">
        <v>2806</v>
      </c>
      <c r="K77" s="13">
        <v>11194</v>
      </c>
      <c r="L77" s="17">
        <f t="shared" si="1"/>
        <v>0</v>
      </c>
    </row>
    <row r="78" spans="1:12" ht="60">
      <c r="A78" s="10" t="s">
        <v>1295</v>
      </c>
      <c r="B78" s="21">
        <v>1</v>
      </c>
      <c r="C78" s="21">
        <v>3</v>
      </c>
      <c r="D78" s="21">
        <v>1</v>
      </c>
      <c r="E78" s="21">
        <v>1031071</v>
      </c>
      <c r="F78" s="16" t="s">
        <v>603</v>
      </c>
      <c r="G78" s="13">
        <v>1000</v>
      </c>
      <c r="H78" s="13">
        <v>0</v>
      </c>
      <c r="I78" s="13"/>
      <c r="J78" s="13"/>
      <c r="K78" s="13">
        <v>1000</v>
      </c>
      <c r="L78" s="17">
        <f t="shared" si="1"/>
        <v>0</v>
      </c>
    </row>
    <row r="79" spans="1:12" ht="60">
      <c r="A79" s="10" t="s">
        <v>1295</v>
      </c>
      <c r="B79" s="21">
        <v>1</v>
      </c>
      <c r="C79" s="21">
        <v>3</v>
      </c>
      <c r="D79" s="21">
        <v>1</v>
      </c>
      <c r="E79" s="21">
        <v>1031074</v>
      </c>
      <c r="F79" s="16" t="s">
        <v>629</v>
      </c>
      <c r="G79" s="13">
        <v>3000</v>
      </c>
      <c r="H79" s="13">
        <v>0</v>
      </c>
      <c r="I79" s="13">
        <v>2021.1</v>
      </c>
      <c r="J79" s="13">
        <v>1841.1</v>
      </c>
      <c r="K79" s="13">
        <v>978.9</v>
      </c>
      <c r="L79" s="17">
        <f t="shared" si="1"/>
        <v>180</v>
      </c>
    </row>
    <row r="80" spans="1:12" ht="45">
      <c r="A80" s="10" t="s">
        <v>1295</v>
      </c>
      <c r="B80" s="21">
        <v>1</v>
      </c>
      <c r="C80" s="21">
        <v>3</v>
      </c>
      <c r="D80" s="21">
        <v>1</v>
      </c>
      <c r="E80" s="21">
        <v>1031075</v>
      </c>
      <c r="F80" s="16" t="s">
        <v>512</v>
      </c>
      <c r="G80" s="13">
        <v>109000</v>
      </c>
      <c r="H80" s="13">
        <v>0</v>
      </c>
      <c r="I80" s="13">
        <v>100961.41</v>
      </c>
      <c r="J80" s="13">
        <v>75485.84</v>
      </c>
      <c r="K80" s="13">
        <v>8038.59</v>
      </c>
      <c r="L80" s="17">
        <f t="shared" si="1"/>
        <v>25475.570000000007</v>
      </c>
    </row>
    <row r="81" spans="1:12" ht="60">
      <c r="A81" s="10" t="s">
        <v>1295</v>
      </c>
      <c r="B81" s="21">
        <v>1</v>
      </c>
      <c r="C81" s="21">
        <v>3</v>
      </c>
      <c r="D81" s="21">
        <v>1</v>
      </c>
      <c r="E81" s="21">
        <v>1031077</v>
      </c>
      <c r="F81" s="16" t="s">
        <v>251</v>
      </c>
      <c r="G81" s="13">
        <v>1000</v>
      </c>
      <c r="H81" s="13">
        <v>0</v>
      </c>
      <c r="I81" s="13">
        <v>200</v>
      </c>
      <c r="J81" s="13">
        <v>200</v>
      </c>
      <c r="K81" s="13">
        <v>800</v>
      </c>
      <c r="L81" s="17">
        <f t="shared" si="1"/>
        <v>0</v>
      </c>
    </row>
    <row r="82" spans="1:12">
      <c r="A82" s="10" t="s">
        <v>1295</v>
      </c>
      <c r="B82" s="21">
        <v>1</v>
      </c>
      <c r="C82" s="21">
        <v>3</v>
      </c>
      <c r="D82" s="21">
        <v>1</v>
      </c>
      <c r="E82" s="21">
        <v>1031086</v>
      </c>
      <c r="F82" s="16" t="s">
        <v>1072</v>
      </c>
      <c r="G82" s="13">
        <v>2000</v>
      </c>
      <c r="H82" s="13">
        <v>0</v>
      </c>
      <c r="I82" s="13">
        <v>574.99</v>
      </c>
      <c r="J82" s="13">
        <v>311.20999999999998</v>
      </c>
      <c r="K82" s="13">
        <v>1425.01</v>
      </c>
      <c r="L82" s="17">
        <f t="shared" si="1"/>
        <v>263.78000000000003</v>
      </c>
    </row>
    <row r="83" spans="1:12" ht="30">
      <c r="A83" s="10" t="s">
        <v>1295</v>
      </c>
      <c r="B83" s="21">
        <v>1</v>
      </c>
      <c r="C83" s="21">
        <v>3</v>
      </c>
      <c r="D83" s="21">
        <v>1</v>
      </c>
      <c r="E83" s="21">
        <v>1031089</v>
      </c>
      <c r="F83" s="16" t="s">
        <v>962</v>
      </c>
      <c r="G83" s="13">
        <v>5000</v>
      </c>
      <c r="H83" s="13">
        <v>0</v>
      </c>
      <c r="I83" s="13"/>
      <c r="J83" s="13"/>
      <c r="K83" s="13">
        <v>5000</v>
      </c>
      <c r="L83" s="17">
        <f t="shared" si="1"/>
        <v>0</v>
      </c>
    </row>
    <row r="84" spans="1:12">
      <c r="A84" s="10" t="s">
        <v>1295</v>
      </c>
      <c r="B84" s="21">
        <v>1</v>
      </c>
      <c r="C84" s="21">
        <v>3</v>
      </c>
      <c r="D84" s="21">
        <v>1</v>
      </c>
      <c r="E84" s="21">
        <v>1031093</v>
      </c>
      <c r="F84" s="16" t="s">
        <v>939</v>
      </c>
      <c r="G84" s="13">
        <v>40000</v>
      </c>
      <c r="H84" s="13">
        <v>0</v>
      </c>
      <c r="I84" s="13">
        <v>99.59</v>
      </c>
      <c r="J84" s="13">
        <v>99.59</v>
      </c>
      <c r="K84" s="13">
        <v>39900.410000000003</v>
      </c>
      <c r="L84" s="17">
        <f t="shared" si="1"/>
        <v>0</v>
      </c>
    </row>
    <row r="85" spans="1:12" ht="60">
      <c r="A85" s="10" t="s">
        <v>1295</v>
      </c>
      <c r="B85" s="21">
        <v>1</v>
      </c>
      <c r="C85" s="21">
        <v>3</v>
      </c>
      <c r="D85" s="21">
        <v>1</v>
      </c>
      <c r="E85" s="21">
        <v>1031094</v>
      </c>
      <c r="F85" s="16" t="s">
        <v>430</v>
      </c>
      <c r="G85" s="13">
        <v>250</v>
      </c>
      <c r="H85" s="13">
        <v>0</v>
      </c>
      <c r="I85" s="13">
        <v>130</v>
      </c>
      <c r="J85" s="13">
        <v>130</v>
      </c>
      <c r="K85" s="13">
        <v>120</v>
      </c>
      <c r="L85" s="17">
        <f t="shared" si="1"/>
        <v>0</v>
      </c>
    </row>
    <row r="86" spans="1:12" ht="30">
      <c r="A86" s="10" t="s">
        <v>1295</v>
      </c>
      <c r="B86" s="21">
        <v>1</v>
      </c>
      <c r="C86" s="21">
        <v>3</v>
      </c>
      <c r="D86" s="21">
        <v>1</v>
      </c>
      <c r="E86" s="21">
        <v>1031095</v>
      </c>
      <c r="F86" s="16" t="s">
        <v>508</v>
      </c>
      <c r="G86" s="13">
        <v>5000</v>
      </c>
      <c r="H86" s="13">
        <v>0</v>
      </c>
      <c r="I86" s="13">
        <v>67.89</v>
      </c>
      <c r="J86" s="13">
        <v>67.89</v>
      </c>
      <c r="K86" s="13">
        <v>4932.1099999999997</v>
      </c>
      <c r="L86" s="17">
        <f t="shared" si="1"/>
        <v>0</v>
      </c>
    </row>
    <row r="87" spans="1:12" ht="45">
      <c r="A87" s="10" t="s">
        <v>1295</v>
      </c>
      <c r="B87" s="21">
        <v>1</v>
      </c>
      <c r="C87" s="21">
        <v>3</v>
      </c>
      <c r="D87" s="21">
        <v>1</v>
      </c>
      <c r="E87" s="21">
        <v>1031096</v>
      </c>
      <c r="F87" s="16" t="s">
        <v>1163</v>
      </c>
      <c r="G87" s="13">
        <v>122935</v>
      </c>
      <c r="H87" s="13">
        <v>0</v>
      </c>
      <c r="I87" s="13">
        <v>113279.78</v>
      </c>
      <c r="J87" s="13">
        <v>113279.78</v>
      </c>
      <c r="K87" s="13">
        <v>9655.2199999999993</v>
      </c>
      <c r="L87" s="17">
        <f t="shared" si="1"/>
        <v>0</v>
      </c>
    </row>
    <row r="88" spans="1:12" ht="60">
      <c r="A88" s="10" t="s">
        <v>1295</v>
      </c>
      <c r="B88" s="21">
        <v>1</v>
      </c>
      <c r="C88" s="21">
        <v>3</v>
      </c>
      <c r="D88" s="21">
        <v>1</v>
      </c>
      <c r="E88" s="21">
        <v>1031097</v>
      </c>
      <c r="F88" s="16" t="s">
        <v>570</v>
      </c>
      <c r="G88" s="13">
        <v>77060</v>
      </c>
      <c r="H88" s="13">
        <v>0</v>
      </c>
      <c r="I88" s="13">
        <v>75250.259999999995</v>
      </c>
      <c r="J88" s="13">
        <v>75250.259999999995</v>
      </c>
      <c r="K88" s="13">
        <v>1809.74</v>
      </c>
      <c r="L88" s="17">
        <f t="shared" si="1"/>
        <v>0</v>
      </c>
    </row>
    <row r="89" spans="1:12" ht="45">
      <c r="A89" s="10" t="s">
        <v>1295</v>
      </c>
      <c r="B89" s="21">
        <v>1</v>
      </c>
      <c r="C89" s="21">
        <v>3</v>
      </c>
      <c r="D89" s="21">
        <v>1</v>
      </c>
      <c r="E89" s="21">
        <v>1031098</v>
      </c>
      <c r="F89" s="16" t="s">
        <v>381</v>
      </c>
      <c r="G89" s="13">
        <v>8878.2800000000007</v>
      </c>
      <c r="H89" s="13">
        <v>846.21</v>
      </c>
      <c r="I89" s="13">
        <v>8878.2800000000007</v>
      </c>
      <c r="J89" s="13">
        <v>7616.31</v>
      </c>
      <c r="K89" s="13">
        <v>0</v>
      </c>
      <c r="L89" s="17">
        <f t="shared" si="1"/>
        <v>1261.9700000000003</v>
      </c>
    </row>
    <row r="90" spans="1:12" ht="60">
      <c r="A90" s="10" t="s">
        <v>1295</v>
      </c>
      <c r="B90" s="21">
        <v>1</v>
      </c>
      <c r="C90" s="21">
        <v>3</v>
      </c>
      <c r="D90" s="21">
        <v>1</v>
      </c>
      <c r="E90" s="21">
        <v>1031099</v>
      </c>
      <c r="F90" s="16" t="s">
        <v>635</v>
      </c>
      <c r="G90" s="13">
        <v>31149.97</v>
      </c>
      <c r="H90" s="13">
        <v>410.03</v>
      </c>
      <c r="I90" s="13">
        <v>29742.97</v>
      </c>
      <c r="J90" s="13">
        <v>29742.97</v>
      </c>
      <c r="K90" s="13">
        <v>1407</v>
      </c>
      <c r="L90" s="17">
        <f t="shared" si="1"/>
        <v>0</v>
      </c>
    </row>
    <row r="91" spans="1:12" ht="0.75" customHeight="1">
      <c r="A91" s="10" t="s">
        <v>1295</v>
      </c>
      <c r="B91" s="21">
        <v>1</v>
      </c>
      <c r="C91" s="21">
        <v>3</v>
      </c>
      <c r="D91" s="21">
        <v>1</v>
      </c>
      <c r="E91" s="21">
        <v>1031100</v>
      </c>
      <c r="F91" s="16" t="s">
        <v>997</v>
      </c>
      <c r="G91" s="13">
        <v>10000</v>
      </c>
      <c r="H91" s="13">
        <v>0</v>
      </c>
      <c r="I91" s="13"/>
      <c r="J91" s="13"/>
      <c r="K91" s="13">
        <v>10000</v>
      </c>
      <c r="L91" s="17">
        <f t="shared" si="1"/>
        <v>0</v>
      </c>
    </row>
    <row r="92" spans="1:12" ht="45">
      <c r="A92" s="10" t="s">
        <v>1295</v>
      </c>
      <c r="B92" s="21">
        <v>1</v>
      </c>
      <c r="C92" s="21">
        <v>3</v>
      </c>
      <c r="D92" s="21">
        <v>1</v>
      </c>
      <c r="E92" s="21">
        <v>1031101</v>
      </c>
      <c r="F92" s="16" t="s">
        <v>465</v>
      </c>
      <c r="G92" s="13">
        <v>20750</v>
      </c>
      <c r="H92" s="13">
        <v>0</v>
      </c>
      <c r="I92" s="13">
        <v>20740</v>
      </c>
      <c r="J92" s="13"/>
      <c r="K92" s="13">
        <v>10</v>
      </c>
      <c r="L92" s="17">
        <f t="shared" si="1"/>
        <v>20740</v>
      </c>
    </row>
    <row r="93" spans="1:12">
      <c r="A93" s="10" t="s">
        <v>1295</v>
      </c>
      <c r="B93" s="21">
        <v>1</v>
      </c>
      <c r="C93" s="21">
        <v>3</v>
      </c>
      <c r="D93" s="21">
        <v>1</v>
      </c>
      <c r="E93" s="21">
        <v>1031104</v>
      </c>
      <c r="F93" s="16" t="s">
        <v>789</v>
      </c>
      <c r="G93" s="13">
        <v>22906506.52</v>
      </c>
      <c r="H93" s="13">
        <v>0</v>
      </c>
      <c r="I93" s="13"/>
      <c r="J93" s="13"/>
      <c r="K93" s="13">
        <v>22906506.52</v>
      </c>
      <c r="L93" s="17">
        <f t="shared" si="1"/>
        <v>0</v>
      </c>
    </row>
    <row r="94" spans="1:12" ht="75">
      <c r="A94" s="10" t="s">
        <v>1295</v>
      </c>
      <c r="B94" s="21">
        <v>1</v>
      </c>
      <c r="C94" s="21">
        <v>3</v>
      </c>
      <c r="D94" s="21">
        <v>1</v>
      </c>
      <c r="E94" s="21">
        <v>1031105</v>
      </c>
      <c r="F94" s="16" t="s">
        <v>1282</v>
      </c>
      <c r="G94" s="13">
        <v>70000</v>
      </c>
      <c r="H94" s="13">
        <v>0</v>
      </c>
      <c r="I94" s="13">
        <v>69418</v>
      </c>
      <c r="J94" s="13">
        <v>69418</v>
      </c>
      <c r="K94" s="13">
        <v>582</v>
      </c>
      <c r="L94" s="17">
        <f t="shared" si="1"/>
        <v>0</v>
      </c>
    </row>
    <row r="95" spans="1:12" ht="75">
      <c r="A95" s="10" t="s">
        <v>1295</v>
      </c>
      <c r="B95" s="21">
        <v>1</v>
      </c>
      <c r="C95" s="21">
        <v>3</v>
      </c>
      <c r="D95" s="21">
        <v>2</v>
      </c>
      <c r="E95" s="21">
        <v>1032004</v>
      </c>
      <c r="F95" s="16" t="s">
        <v>703</v>
      </c>
      <c r="G95" s="13">
        <v>10000</v>
      </c>
      <c r="H95" s="13">
        <v>0</v>
      </c>
      <c r="I95" s="13"/>
      <c r="J95" s="13"/>
      <c r="K95" s="13">
        <v>10000</v>
      </c>
      <c r="L95" s="17">
        <f t="shared" si="1"/>
        <v>0</v>
      </c>
    </row>
    <row r="96" spans="1:12" ht="105">
      <c r="A96" s="10" t="s">
        <v>1295</v>
      </c>
      <c r="B96" s="21">
        <v>1</v>
      </c>
      <c r="C96" s="21">
        <v>3</v>
      </c>
      <c r="D96" s="21">
        <v>2</v>
      </c>
      <c r="E96" s="21">
        <v>1032005</v>
      </c>
      <c r="F96" s="16" t="s">
        <v>376</v>
      </c>
      <c r="G96" s="13">
        <v>3000</v>
      </c>
      <c r="H96" s="13">
        <v>0</v>
      </c>
      <c r="I96" s="13">
        <v>16.87</v>
      </c>
      <c r="J96" s="13">
        <v>16.87</v>
      </c>
      <c r="K96" s="13">
        <v>2983.13</v>
      </c>
      <c r="L96" s="17">
        <f t="shared" si="1"/>
        <v>0</v>
      </c>
    </row>
    <row r="97" spans="1:12" ht="45">
      <c r="A97" s="10" t="s">
        <v>1295</v>
      </c>
      <c r="B97" s="21">
        <v>1</v>
      </c>
      <c r="C97" s="21">
        <v>3</v>
      </c>
      <c r="D97" s="21">
        <v>2</v>
      </c>
      <c r="E97" s="21">
        <v>1032014</v>
      </c>
      <c r="F97" s="16" t="s">
        <v>998</v>
      </c>
      <c r="G97" s="13">
        <v>8000</v>
      </c>
      <c r="H97" s="13">
        <v>0</v>
      </c>
      <c r="I97" s="13">
        <v>7439.7</v>
      </c>
      <c r="J97" s="13">
        <v>7439.7</v>
      </c>
      <c r="K97" s="13">
        <v>560.29999999999995</v>
      </c>
      <c r="L97" s="17">
        <f t="shared" si="1"/>
        <v>0</v>
      </c>
    </row>
    <row r="98" spans="1:12" ht="60">
      <c r="A98" s="10" t="s">
        <v>1295</v>
      </c>
      <c r="B98" s="21">
        <v>1</v>
      </c>
      <c r="C98" s="21">
        <v>3</v>
      </c>
      <c r="D98" s="21">
        <v>2</v>
      </c>
      <c r="E98" s="21">
        <v>1032015</v>
      </c>
      <c r="F98" s="16" t="s">
        <v>636</v>
      </c>
      <c r="G98" s="13">
        <v>323076</v>
      </c>
      <c r="H98" s="13">
        <v>0</v>
      </c>
      <c r="I98" s="13"/>
      <c r="J98" s="13"/>
      <c r="K98" s="13">
        <v>323076</v>
      </c>
      <c r="L98" s="17">
        <f t="shared" si="1"/>
        <v>0</v>
      </c>
    </row>
    <row r="99" spans="1:12" ht="60">
      <c r="A99" s="10" t="s">
        <v>1295</v>
      </c>
      <c r="B99" s="21">
        <v>1</v>
      </c>
      <c r="C99" s="21">
        <v>3</v>
      </c>
      <c r="D99" s="21">
        <v>3</v>
      </c>
      <c r="E99" s="21">
        <v>1033001</v>
      </c>
      <c r="F99" s="16" t="s">
        <v>716</v>
      </c>
      <c r="G99" s="13">
        <v>3566000</v>
      </c>
      <c r="H99" s="13">
        <v>0</v>
      </c>
      <c r="I99" s="13">
        <v>3565574.76</v>
      </c>
      <c r="J99" s="13">
        <v>3565574.76</v>
      </c>
      <c r="K99" s="13">
        <v>425.24</v>
      </c>
      <c r="L99" s="17">
        <f t="shared" si="1"/>
        <v>0</v>
      </c>
    </row>
    <row r="100" spans="1:12" ht="75">
      <c r="A100" s="10" t="s">
        <v>1295</v>
      </c>
      <c r="B100" s="21">
        <v>1</v>
      </c>
      <c r="C100" s="21">
        <v>3</v>
      </c>
      <c r="D100" s="21">
        <v>3</v>
      </c>
      <c r="E100" s="21">
        <v>1033002</v>
      </c>
      <c r="F100" s="16" t="s">
        <v>98</v>
      </c>
      <c r="G100" s="13">
        <v>902000</v>
      </c>
      <c r="H100" s="13">
        <v>0</v>
      </c>
      <c r="I100" s="13">
        <v>901091.92</v>
      </c>
      <c r="J100" s="13">
        <v>901091.92</v>
      </c>
      <c r="K100" s="13">
        <v>908.08</v>
      </c>
      <c r="L100" s="17">
        <f t="shared" si="1"/>
        <v>0</v>
      </c>
    </row>
    <row r="101" spans="1:12" ht="45">
      <c r="A101" s="10" t="s">
        <v>1295</v>
      </c>
      <c r="B101" s="21">
        <v>1</v>
      </c>
      <c r="C101" s="21">
        <v>4</v>
      </c>
      <c r="D101" s="21">
        <v>1</v>
      </c>
      <c r="E101" s="21">
        <v>1041001</v>
      </c>
      <c r="F101" s="16" t="s">
        <v>602</v>
      </c>
      <c r="G101" s="13">
        <v>170000</v>
      </c>
      <c r="H101" s="13">
        <v>0</v>
      </c>
      <c r="I101" s="13">
        <v>132026.89000000001</v>
      </c>
      <c r="J101" s="13">
        <v>94764.87</v>
      </c>
      <c r="K101" s="13">
        <v>37973.11</v>
      </c>
      <c r="L101" s="17">
        <f t="shared" si="1"/>
        <v>37262.020000000019</v>
      </c>
    </row>
    <row r="102" spans="1:12" ht="30">
      <c r="A102" s="10" t="s">
        <v>1295</v>
      </c>
      <c r="B102" s="21">
        <v>1</v>
      </c>
      <c r="C102" s="21">
        <v>4</v>
      </c>
      <c r="D102" s="21">
        <v>1</v>
      </c>
      <c r="E102" s="21">
        <v>1041002</v>
      </c>
      <c r="F102" s="16" t="s">
        <v>367</v>
      </c>
      <c r="G102" s="13">
        <v>24005.13</v>
      </c>
      <c r="H102" s="13">
        <v>3515.19</v>
      </c>
      <c r="I102" s="13">
        <v>24005.13</v>
      </c>
      <c r="J102" s="13">
        <v>20815.310000000001</v>
      </c>
      <c r="K102" s="13">
        <v>0</v>
      </c>
      <c r="L102" s="17">
        <f t="shared" si="1"/>
        <v>3189.8199999999997</v>
      </c>
    </row>
    <row r="103" spans="1:12" ht="60">
      <c r="A103" s="10" t="s">
        <v>1295</v>
      </c>
      <c r="B103" s="21">
        <v>1</v>
      </c>
      <c r="C103" s="21">
        <v>4</v>
      </c>
      <c r="D103" s="21">
        <v>1</v>
      </c>
      <c r="E103" s="21">
        <v>1041003</v>
      </c>
      <c r="F103" s="16" t="s">
        <v>384</v>
      </c>
      <c r="G103" s="13">
        <v>17000</v>
      </c>
      <c r="H103" s="13">
        <v>0</v>
      </c>
      <c r="I103" s="13">
        <v>4465.1499999999996</v>
      </c>
      <c r="J103" s="13">
        <v>4465.1499999999996</v>
      </c>
      <c r="K103" s="13">
        <v>12534.85</v>
      </c>
      <c r="L103" s="17">
        <f t="shared" si="1"/>
        <v>0</v>
      </c>
    </row>
    <row r="104" spans="1:12" ht="45">
      <c r="A104" s="10" t="s">
        <v>1295</v>
      </c>
      <c r="B104" s="21">
        <v>1</v>
      </c>
      <c r="C104" s="21">
        <v>4</v>
      </c>
      <c r="D104" s="21">
        <v>1</v>
      </c>
      <c r="E104" s="21">
        <v>1041006</v>
      </c>
      <c r="F104" s="16" t="s">
        <v>88</v>
      </c>
      <c r="G104" s="13">
        <v>10000</v>
      </c>
      <c r="H104" s="13">
        <v>0</v>
      </c>
      <c r="I104" s="13">
        <v>2591.38</v>
      </c>
      <c r="J104" s="13">
        <v>2339.4499999999998</v>
      </c>
      <c r="K104" s="13">
        <v>7408.62</v>
      </c>
      <c r="L104" s="17">
        <f t="shared" si="1"/>
        <v>251.93000000000029</v>
      </c>
    </row>
    <row r="105" spans="1:12" ht="60">
      <c r="A105" s="10" t="s">
        <v>1295</v>
      </c>
      <c r="B105" s="21">
        <v>1</v>
      </c>
      <c r="C105" s="21">
        <v>4</v>
      </c>
      <c r="D105" s="21">
        <v>1</v>
      </c>
      <c r="E105" s="21">
        <v>1041007</v>
      </c>
      <c r="F105" s="16" t="s">
        <v>368</v>
      </c>
      <c r="G105" s="13">
        <v>20000</v>
      </c>
      <c r="H105" s="13">
        <v>0</v>
      </c>
      <c r="I105" s="13">
        <v>17879</v>
      </c>
      <c r="J105" s="13">
        <v>17116</v>
      </c>
      <c r="K105" s="13">
        <v>2121</v>
      </c>
      <c r="L105" s="17">
        <f t="shared" si="1"/>
        <v>763</v>
      </c>
    </row>
    <row r="106" spans="1:12" ht="45">
      <c r="A106" s="10" t="s">
        <v>1295</v>
      </c>
      <c r="B106" s="21">
        <v>1</v>
      </c>
      <c r="C106" s="21">
        <v>4</v>
      </c>
      <c r="D106" s="21">
        <v>1</v>
      </c>
      <c r="E106" s="21">
        <v>1041008</v>
      </c>
      <c r="F106" s="16" t="s">
        <v>732</v>
      </c>
      <c r="G106" s="13">
        <v>230381</v>
      </c>
      <c r="H106" s="13">
        <v>0</v>
      </c>
      <c r="I106" s="13">
        <v>215203.66</v>
      </c>
      <c r="J106" s="13">
        <v>215203.66</v>
      </c>
      <c r="K106" s="13">
        <v>15177.34</v>
      </c>
      <c r="L106" s="17">
        <f t="shared" si="1"/>
        <v>0</v>
      </c>
    </row>
    <row r="107" spans="1:12" ht="60">
      <c r="A107" s="10" t="s">
        <v>1295</v>
      </c>
      <c r="B107" s="21">
        <v>1</v>
      </c>
      <c r="C107" s="21">
        <v>4</v>
      </c>
      <c r="D107" s="21">
        <v>1</v>
      </c>
      <c r="E107" s="21">
        <v>1041009</v>
      </c>
      <c r="F107" s="16" t="s">
        <v>909</v>
      </c>
      <c r="G107" s="13">
        <v>88702.53</v>
      </c>
      <c r="H107" s="13">
        <v>939.47</v>
      </c>
      <c r="I107" s="13">
        <v>82611.53</v>
      </c>
      <c r="J107" s="13">
        <v>82611.53</v>
      </c>
      <c r="K107" s="13">
        <v>6091</v>
      </c>
      <c r="L107" s="17">
        <f t="shared" si="1"/>
        <v>0</v>
      </c>
    </row>
    <row r="108" spans="1:12" ht="30">
      <c r="A108" s="10" t="s">
        <v>1295</v>
      </c>
      <c r="B108" s="21">
        <v>1</v>
      </c>
      <c r="C108" s="21">
        <v>4</v>
      </c>
      <c r="D108" s="21">
        <v>1</v>
      </c>
      <c r="E108" s="21">
        <v>1041010</v>
      </c>
      <c r="F108" s="16" t="s">
        <v>564</v>
      </c>
      <c r="G108" s="13">
        <v>1025000</v>
      </c>
      <c r="H108" s="13">
        <v>0</v>
      </c>
      <c r="I108" s="13">
        <v>905333.42</v>
      </c>
      <c r="J108" s="13">
        <v>905333.42</v>
      </c>
      <c r="K108" s="13">
        <v>119666.58</v>
      </c>
      <c r="L108" s="17">
        <f t="shared" si="1"/>
        <v>0</v>
      </c>
    </row>
    <row r="109" spans="1:12" ht="45">
      <c r="A109" s="10" t="s">
        <v>1295</v>
      </c>
      <c r="B109" s="21">
        <v>1</v>
      </c>
      <c r="C109" s="21">
        <v>4</v>
      </c>
      <c r="D109" s="21">
        <v>1</v>
      </c>
      <c r="E109" s="21">
        <v>1041012</v>
      </c>
      <c r="F109" s="16" t="s">
        <v>563</v>
      </c>
      <c r="G109" s="13">
        <v>333557</v>
      </c>
      <c r="H109" s="13">
        <v>0</v>
      </c>
      <c r="I109" s="13">
        <v>39423.39</v>
      </c>
      <c r="J109" s="13">
        <v>32451.86</v>
      </c>
      <c r="K109" s="13">
        <v>294133.61</v>
      </c>
      <c r="L109" s="17">
        <f t="shared" si="1"/>
        <v>6971.5299999999988</v>
      </c>
    </row>
    <row r="110" spans="1:12" ht="45">
      <c r="A110" s="10" t="s">
        <v>1295</v>
      </c>
      <c r="B110" s="21">
        <v>1</v>
      </c>
      <c r="C110" s="21">
        <v>4</v>
      </c>
      <c r="D110" s="21">
        <v>1</v>
      </c>
      <c r="E110" s="21">
        <v>1041014</v>
      </c>
      <c r="F110" s="16" t="s">
        <v>543</v>
      </c>
      <c r="G110" s="13">
        <v>2000</v>
      </c>
      <c r="H110" s="13">
        <v>0</v>
      </c>
      <c r="I110" s="13"/>
      <c r="J110" s="13"/>
      <c r="K110" s="13">
        <v>2000</v>
      </c>
      <c r="L110" s="17">
        <f t="shared" si="1"/>
        <v>0</v>
      </c>
    </row>
    <row r="111" spans="1:12" ht="60">
      <c r="A111" s="10" t="s">
        <v>1295</v>
      </c>
      <c r="B111" s="21">
        <v>1</v>
      </c>
      <c r="C111" s="21">
        <v>4</v>
      </c>
      <c r="D111" s="21">
        <v>1</v>
      </c>
      <c r="E111" s="21">
        <v>1041015</v>
      </c>
      <c r="F111" s="16" t="s">
        <v>760</v>
      </c>
      <c r="G111" s="13">
        <v>79345</v>
      </c>
      <c r="H111" s="13">
        <v>0</v>
      </c>
      <c r="I111" s="13">
        <v>63219.86</v>
      </c>
      <c r="J111" s="13">
        <v>60934.05</v>
      </c>
      <c r="K111" s="13">
        <v>16125.14</v>
      </c>
      <c r="L111" s="17">
        <f t="shared" si="1"/>
        <v>2285.8099999999977</v>
      </c>
    </row>
    <row r="112" spans="1:12" ht="45">
      <c r="A112" s="10" t="s">
        <v>1295</v>
      </c>
      <c r="B112" s="21">
        <v>1</v>
      </c>
      <c r="C112" s="21">
        <v>4</v>
      </c>
      <c r="D112" s="21">
        <v>1</v>
      </c>
      <c r="E112" s="21">
        <v>1041016</v>
      </c>
      <c r="F112" s="16" t="s">
        <v>1142</v>
      </c>
      <c r="G112" s="13">
        <v>50000</v>
      </c>
      <c r="H112" s="13">
        <v>0</v>
      </c>
      <c r="I112" s="13">
        <v>47578.78</v>
      </c>
      <c r="J112" s="13">
        <v>47578.78</v>
      </c>
      <c r="K112" s="13">
        <v>2421.2199999999998</v>
      </c>
      <c r="L112" s="17">
        <f t="shared" si="1"/>
        <v>0</v>
      </c>
    </row>
    <row r="113" spans="1:12" ht="75">
      <c r="A113" s="10" t="s">
        <v>1295</v>
      </c>
      <c r="B113" s="21">
        <v>1</v>
      </c>
      <c r="C113" s="21">
        <v>4</v>
      </c>
      <c r="D113" s="21">
        <v>1</v>
      </c>
      <c r="E113" s="21">
        <v>1041017</v>
      </c>
      <c r="F113" s="16" t="s">
        <v>1154</v>
      </c>
      <c r="G113" s="13">
        <v>25000</v>
      </c>
      <c r="H113" s="13">
        <v>0</v>
      </c>
      <c r="I113" s="13">
        <v>25000</v>
      </c>
      <c r="J113" s="13"/>
      <c r="K113" s="13">
        <v>0</v>
      </c>
      <c r="L113" s="17">
        <f t="shared" si="1"/>
        <v>25000</v>
      </c>
    </row>
    <row r="114" spans="1:12" ht="30">
      <c r="A114" s="10" t="s">
        <v>1295</v>
      </c>
      <c r="B114" s="21">
        <v>1</v>
      </c>
      <c r="C114" s="21">
        <v>5</v>
      </c>
      <c r="D114" s="21">
        <v>1</v>
      </c>
      <c r="E114" s="21">
        <v>1051001</v>
      </c>
      <c r="F114" s="16" t="s">
        <v>439</v>
      </c>
      <c r="G114" s="13">
        <v>5000</v>
      </c>
      <c r="H114" s="13">
        <v>0</v>
      </c>
      <c r="I114" s="13">
        <v>3243.2</v>
      </c>
      <c r="J114" s="13">
        <v>3243.2</v>
      </c>
      <c r="K114" s="13">
        <v>1756.8</v>
      </c>
      <c r="L114" s="17">
        <f t="shared" si="1"/>
        <v>0</v>
      </c>
    </row>
    <row r="115" spans="1:12" ht="120">
      <c r="A115" s="10" t="s">
        <v>1295</v>
      </c>
      <c r="B115" s="21">
        <v>1</v>
      </c>
      <c r="C115" s="21">
        <v>5</v>
      </c>
      <c r="D115" s="21">
        <v>1</v>
      </c>
      <c r="E115" s="21">
        <v>1051003</v>
      </c>
      <c r="F115" s="16" t="s">
        <v>230</v>
      </c>
      <c r="G115" s="13">
        <v>30000</v>
      </c>
      <c r="H115" s="13">
        <v>3927</v>
      </c>
      <c r="I115" s="13">
        <v>29890</v>
      </c>
      <c r="J115" s="13"/>
      <c r="K115" s="13">
        <v>110</v>
      </c>
      <c r="L115" s="17">
        <f t="shared" si="1"/>
        <v>29890</v>
      </c>
    </row>
    <row r="116" spans="1:12" ht="75">
      <c r="A116" s="10" t="s">
        <v>1295</v>
      </c>
      <c r="B116" s="21">
        <v>1</v>
      </c>
      <c r="C116" s="21">
        <v>5</v>
      </c>
      <c r="D116" s="21">
        <v>1</v>
      </c>
      <c r="E116" s="21">
        <v>1051008</v>
      </c>
      <c r="F116" s="16" t="s">
        <v>803</v>
      </c>
      <c r="G116" s="13">
        <v>1000</v>
      </c>
      <c r="H116" s="13">
        <v>0</v>
      </c>
      <c r="I116" s="13">
        <v>774.7</v>
      </c>
      <c r="J116" s="13">
        <v>774.7</v>
      </c>
      <c r="K116" s="13">
        <v>225.3</v>
      </c>
      <c r="L116" s="17">
        <f t="shared" si="1"/>
        <v>0</v>
      </c>
    </row>
    <row r="117" spans="1:12" ht="60">
      <c r="A117" s="10" t="s">
        <v>1295</v>
      </c>
      <c r="B117" s="21">
        <v>1</v>
      </c>
      <c r="C117" s="21">
        <v>5</v>
      </c>
      <c r="D117" s="21">
        <v>1</v>
      </c>
      <c r="E117" s="21">
        <v>1051009</v>
      </c>
      <c r="F117" s="16" t="s">
        <v>578</v>
      </c>
      <c r="G117" s="13">
        <v>5000</v>
      </c>
      <c r="H117" s="13">
        <v>0</v>
      </c>
      <c r="I117" s="13"/>
      <c r="J117" s="13"/>
      <c r="K117" s="13">
        <v>5000</v>
      </c>
      <c r="L117" s="17">
        <f t="shared" si="1"/>
        <v>0</v>
      </c>
    </row>
    <row r="118" spans="1:12">
      <c r="A118" s="10" t="s">
        <v>1295</v>
      </c>
      <c r="B118" s="21">
        <v>1</v>
      </c>
      <c r="C118" s="21">
        <v>5</v>
      </c>
      <c r="D118" s="21">
        <v>1</v>
      </c>
      <c r="E118" s="21">
        <v>1051010</v>
      </c>
      <c r="F118" s="16" t="s">
        <v>585</v>
      </c>
      <c r="G118" s="13">
        <v>91981.14</v>
      </c>
      <c r="H118" s="13">
        <v>12090.97</v>
      </c>
      <c r="I118" s="13">
        <v>90340.14</v>
      </c>
      <c r="J118" s="13">
        <v>78676.850000000006</v>
      </c>
      <c r="K118" s="13">
        <v>1641</v>
      </c>
      <c r="L118" s="17">
        <f t="shared" si="1"/>
        <v>11663.289999999994</v>
      </c>
    </row>
    <row r="119" spans="1:12" ht="45">
      <c r="A119" s="10" t="s">
        <v>1295</v>
      </c>
      <c r="B119" s="21">
        <v>1</v>
      </c>
      <c r="C119" s="21">
        <v>5</v>
      </c>
      <c r="D119" s="21">
        <v>1</v>
      </c>
      <c r="E119" s="21">
        <v>1051012</v>
      </c>
      <c r="F119" s="16" t="s">
        <v>182</v>
      </c>
      <c r="G119" s="13">
        <v>10000</v>
      </c>
      <c r="H119" s="13">
        <v>0</v>
      </c>
      <c r="I119" s="13"/>
      <c r="J119" s="13"/>
      <c r="K119" s="13">
        <v>10000</v>
      </c>
      <c r="L119" s="17">
        <f t="shared" si="1"/>
        <v>0</v>
      </c>
    </row>
    <row r="120" spans="1:12" ht="30">
      <c r="A120" s="10" t="s">
        <v>1295</v>
      </c>
      <c r="B120" s="21">
        <v>1</v>
      </c>
      <c r="C120" s="21">
        <v>5</v>
      </c>
      <c r="D120" s="21">
        <v>1</v>
      </c>
      <c r="E120" s="21">
        <v>1051021</v>
      </c>
      <c r="F120" s="16" t="s">
        <v>354</v>
      </c>
      <c r="G120" s="13">
        <v>778043</v>
      </c>
      <c r="H120" s="13">
        <v>0</v>
      </c>
      <c r="I120" s="13">
        <v>747036.81</v>
      </c>
      <c r="J120" s="13">
        <v>747036.81</v>
      </c>
      <c r="K120" s="13">
        <v>31006.19</v>
      </c>
      <c r="L120" s="17">
        <f t="shared" si="1"/>
        <v>0</v>
      </c>
    </row>
    <row r="121" spans="1:12" ht="45">
      <c r="A121" s="10" t="s">
        <v>1295</v>
      </c>
      <c r="B121" s="21">
        <v>1</v>
      </c>
      <c r="C121" s="21">
        <v>5</v>
      </c>
      <c r="D121" s="21">
        <v>1</v>
      </c>
      <c r="E121" s="21">
        <v>1051022</v>
      </c>
      <c r="F121" s="16" t="s">
        <v>494</v>
      </c>
      <c r="G121" s="13">
        <v>352715.33</v>
      </c>
      <c r="H121" s="13">
        <v>652.66999999999996</v>
      </c>
      <c r="I121" s="13">
        <v>317288.33</v>
      </c>
      <c r="J121" s="13">
        <v>317288.33</v>
      </c>
      <c r="K121" s="13">
        <v>35427</v>
      </c>
      <c r="L121" s="17">
        <f t="shared" si="1"/>
        <v>0</v>
      </c>
    </row>
    <row r="122" spans="1:12" ht="45">
      <c r="A122" s="10" t="s">
        <v>1295</v>
      </c>
      <c r="B122" s="21">
        <v>1</v>
      </c>
      <c r="C122" s="21">
        <v>5</v>
      </c>
      <c r="D122" s="21">
        <v>1</v>
      </c>
      <c r="E122" s="21">
        <v>1051023</v>
      </c>
      <c r="F122" s="16" t="s">
        <v>133</v>
      </c>
      <c r="G122" s="13">
        <v>13527</v>
      </c>
      <c r="H122" s="13">
        <v>0</v>
      </c>
      <c r="I122" s="13">
        <v>13527</v>
      </c>
      <c r="J122" s="13">
        <v>13454.11</v>
      </c>
      <c r="K122" s="13">
        <v>0</v>
      </c>
      <c r="L122" s="17">
        <f t="shared" si="1"/>
        <v>72.889999999999418</v>
      </c>
    </row>
    <row r="123" spans="1:12" ht="45">
      <c r="A123" s="10" t="s">
        <v>1295</v>
      </c>
      <c r="B123" s="21">
        <v>1</v>
      </c>
      <c r="C123" s="21">
        <v>5</v>
      </c>
      <c r="D123" s="21">
        <v>1</v>
      </c>
      <c r="E123" s="21">
        <v>1051028</v>
      </c>
      <c r="F123" s="16" t="s">
        <v>596</v>
      </c>
      <c r="G123" s="13">
        <v>2000</v>
      </c>
      <c r="H123" s="13">
        <v>0</v>
      </c>
      <c r="I123" s="13"/>
      <c r="J123" s="13"/>
      <c r="K123" s="13">
        <v>2000</v>
      </c>
      <c r="L123" s="17">
        <f t="shared" si="1"/>
        <v>0</v>
      </c>
    </row>
    <row r="124" spans="1:12" ht="90">
      <c r="A124" s="10" t="s">
        <v>1295</v>
      </c>
      <c r="B124" s="21">
        <v>1</v>
      </c>
      <c r="C124" s="21">
        <v>5</v>
      </c>
      <c r="D124" s="21">
        <v>1</v>
      </c>
      <c r="E124" s="21">
        <v>1051032</v>
      </c>
      <c r="F124" s="16" t="s">
        <v>324</v>
      </c>
      <c r="G124" s="13">
        <v>415425.24</v>
      </c>
      <c r="H124" s="13">
        <v>118954.69</v>
      </c>
      <c r="I124" s="13">
        <v>415425.24</v>
      </c>
      <c r="J124" s="13">
        <v>325785.21000000002</v>
      </c>
      <c r="K124" s="13">
        <v>0</v>
      </c>
      <c r="L124" s="17">
        <f t="shared" si="1"/>
        <v>89640.02999999997</v>
      </c>
    </row>
    <row r="125" spans="1:12" ht="45">
      <c r="A125" s="10" t="s">
        <v>1295</v>
      </c>
      <c r="B125" s="21">
        <v>1</v>
      </c>
      <c r="C125" s="21">
        <v>5</v>
      </c>
      <c r="D125" s="21">
        <v>1</v>
      </c>
      <c r="E125" s="21">
        <v>1051035</v>
      </c>
      <c r="F125" s="16" t="s">
        <v>622</v>
      </c>
      <c r="G125" s="13">
        <v>1012</v>
      </c>
      <c r="H125" s="13">
        <v>0</v>
      </c>
      <c r="I125" s="13">
        <v>951.4</v>
      </c>
      <c r="J125" s="13">
        <v>771.4</v>
      </c>
      <c r="K125" s="13">
        <v>60.6</v>
      </c>
      <c r="L125" s="17">
        <f t="shared" si="1"/>
        <v>180</v>
      </c>
    </row>
    <row r="126" spans="1:12" ht="45">
      <c r="A126" s="10" t="s">
        <v>1295</v>
      </c>
      <c r="B126" s="21">
        <v>1</v>
      </c>
      <c r="C126" s="21">
        <v>5</v>
      </c>
      <c r="D126" s="21">
        <v>1</v>
      </c>
      <c r="E126" s="21">
        <v>1051036</v>
      </c>
      <c r="F126" s="16" t="s">
        <v>623</v>
      </c>
      <c r="G126" s="13">
        <v>951.2</v>
      </c>
      <c r="H126" s="13">
        <v>48.8</v>
      </c>
      <c r="I126" s="13">
        <v>522.04</v>
      </c>
      <c r="J126" s="13">
        <v>473.24</v>
      </c>
      <c r="K126" s="13">
        <v>429.16</v>
      </c>
      <c r="L126" s="17">
        <f t="shared" si="1"/>
        <v>48.799999999999955</v>
      </c>
    </row>
    <row r="127" spans="1:12" ht="60">
      <c r="A127" s="10" t="s">
        <v>1295</v>
      </c>
      <c r="B127" s="21">
        <v>1</v>
      </c>
      <c r="C127" s="21">
        <v>5</v>
      </c>
      <c r="D127" s="21">
        <v>1</v>
      </c>
      <c r="E127" s="21">
        <v>1051041</v>
      </c>
      <c r="F127" s="16" t="s">
        <v>347</v>
      </c>
      <c r="G127" s="13">
        <v>60000</v>
      </c>
      <c r="H127" s="13">
        <v>0</v>
      </c>
      <c r="I127" s="13">
        <v>48806.58</v>
      </c>
      <c r="J127" s="13">
        <v>46500.46</v>
      </c>
      <c r="K127" s="13">
        <v>11193.42</v>
      </c>
      <c r="L127" s="17">
        <f t="shared" si="1"/>
        <v>2306.1200000000026</v>
      </c>
    </row>
    <row r="128" spans="1:12" ht="30">
      <c r="A128" s="10" t="s">
        <v>1295</v>
      </c>
      <c r="B128" s="21">
        <v>1</v>
      </c>
      <c r="C128" s="21">
        <v>5</v>
      </c>
      <c r="D128" s="21">
        <v>1</v>
      </c>
      <c r="E128" s="21">
        <v>1051042</v>
      </c>
      <c r="F128" s="16" t="s">
        <v>923</v>
      </c>
      <c r="G128" s="13">
        <v>5000</v>
      </c>
      <c r="H128" s="13">
        <v>0</v>
      </c>
      <c r="I128" s="13">
        <v>2058.14</v>
      </c>
      <c r="J128" s="13"/>
      <c r="K128" s="13">
        <v>2941.86</v>
      </c>
      <c r="L128" s="17">
        <f t="shared" si="1"/>
        <v>2058.14</v>
      </c>
    </row>
    <row r="129" spans="1:12" ht="45">
      <c r="A129" s="10" t="s">
        <v>1295</v>
      </c>
      <c r="B129" s="21">
        <v>1</v>
      </c>
      <c r="C129" s="21">
        <v>5</v>
      </c>
      <c r="D129" s="21">
        <v>1</v>
      </c>
      <c r="E129" s="21">
        <v>1051043</v>
      </c>
      <c r="F129" s="16" t="s">
        <v>196</v>
      </c>
      <c r="G129" s="13">
        <v>0</v>
      </c>
      <c r="H129" s="13">
        <v>70965.289999999994</v>
      </c>
      <c r="I129" s="13">
        <v>0</v>
      </c>
      <c r="J129" s="13"/>
      <c r="K129" s="13">
        <v>0</v>
      </c>
      <c r="L129" s="17">
        <f t="shared" si="1"/>
        <v>0</v>
      </c>
    </row>
    <row r="130" spans="1:12" ht="45">
      <c r="A130" s="10" t="s">
        <v>1295</v>
      </c>
      <c r="B130" s="21">
        <v>1</v>
      </c>
      <c r="C130" s="21">
        <v>5</v>
      </c>
      <c r="D130" s="21">
        <v>1</v>
      </c>
      <c r="E130" s="21">
        <v>1051044</v>
      </c>
      <c r="F130" s="16" t="s">
        <v>412</v>
      </c>
      <c r="G130" s="13">
        <v>55000</v>
      </c>
      <c r="H130" s="13">
        <v>50000</v>
      </c>
      <c r="I130" s="13">
        <v>40642.26</v>
      </c>
      <c r="J130" s="13">
        <v>40642.26</v>
      </c>
      <c r="K130" s="13">
        <v>14357.74</v>
      </c>
      <c r="L130" s="17">
        <f t="shared" si="1"/>
        <v>0</v>
      </c>
    </row>
    <row r="131" spans="1:12" ht="30">
      <c r="A131" s="10" t="s">
        <v>1295</v>
      </c>
      <c r="B131" s="21">
        <v>1</v>
      </c>
      <c r="C131" s="21">
        <v>5</v>
      </c>
      <c r="D131" s="21">
        <v>1</v>
      </c>
      <c r="E131" s="21">
        <v>1051045</v>
      </c>
      <c r="F131" s="16" t="s">
        <v>670</v>
      </c>
      <c r="G131" s="13">
        <v>52100</v>
      </c>
      <c r="H131" s="13">
        <v>0</v>
      </c>
      <c r="I131" s="13">
        <v>51850</v>
      </c>
      <c r="J131" s="13">
        <v>51850</v>
      </c>
      <c r="K131" s="13">
        <v>250</v>
      </c>
      <c r="L131" s="17">
        <f t="shared" si="1"/>
        <v>0</v>
      </c>
    </row>
    <row r="132" spans="1:12" ht="60">
      <c r="A132" s="10" t="s">
        <v>1295</v>
      </c>
      <c r="B132" s="21">
        <v>1</v>
      </c>
      <c r="C132" s="21">
        <v>5</v>
      </c>
      <c r="D132" s="21">
        <v>1</v>
      </c>
      <c r="E132" s="21">
        <v>1051048</v>
      </c>
      <c r="F132" s="16" t="s">
        <v>701</v>
      </c>
      <c r="G132" s="13">
        <v>0</v>
      </c>
      <c r="H132" s="13">
        <v>150000</v>
      </c>
      <c r="I132" s="13">
        <v>0</v>
      </c>
      <c r="J132" s="13"/>
      <c r="K132" s="13">
        <v>0</v>
      </c>
      <c r="L132" s="17">
        <f t="shared" ref="L132:L195" si="2">I132-J132</f>
        <v>0</v>
      </c>
    </row>
    <row r="133" spans="1:12" ht="60">
      <c r="A133" s="10" t="s">
        <v>1295</v>
      </c>
      <c r="B133" s="21">
        <v>1</v>
      </c>
      <c r="C133" s="21">
        <v>5</v>
      </c>
      <c r="D133" s="21">
        <v>1</v>
      </c>
      <c r="E133" s="21">
        <v>1051049</v>
      </c>
      <c r="F133" s="16" t="s">
        <v>566</v>
      </c>
      <c r="G133" s="13">
        <v>4500</v>
      </c>
      <c r="H133" s="13">
        <v>0</v>
      </c>
      <c r="I133" s="13">
        <v>4060.05</v>
      </c>
      <c r="J133" s="13">
        <v>1833.12</v>
      </c>
      <c r="K133" s="13">
        <v>439.95</v>
      </c>
      <c r="L133" s="17">
        <f t="shared" si="2"/>
        <v>2226.9300000000003</v>
      </c>
    </row>
    <row r="134" spans="1:12" ht="45">
      <c r="A134" s="10" t="s">
        <v>1295</v>
      </c>
      <c r="B134" s="21">
        <v>1</v>
      </c>
      <c r="C134" s="21">
        <v>5</v>
      </c>
      <c r="D134" s="21">
        <v>1</v>
      </c>
      <c r="E134" s="21">
        <v>1051050</v>
      </c>
      <c r="F134" s="16" t="s">
        <v>533</v>
      </c>
      <c r="G134" s="13">
        <v>9000</v>
      </c>
      <c r="H134" s="13">
        <v>0</v>
      </c>
      <c r="I134" s="13">
        <v>9000</v>
      </c>
      <c r="J134" s="13">
        <v>4961.43</v>
      </c>
      <c r="K134" s="13">
        <v>0</v>
      </c>
      <c r="L134" s="17">
        <f t="shared" si="2"/>
        <v>4038.5699999999997</v>
      </c>
    </row>
    <row r="135" spans="1:12" ht="60">
      <c r="A135" s="10" t="s">
        <v>1295</v>
      </c>
      <c r="B135" s="21">
        <v>1</v>
      </c>
      <c r="C135" s="21">
        <v>5</v>
      </c>
      <c r="D135" s="21">
        <v>1</v>
      </c>
      <c r="E135" s="21">
        <v>1051051</v>
      </c>
      <c r="F135" s="16" t="s">
        <v>652</v>
      </c>
      <c r="G135" s="13">
        <v>340000</v>
      </c>
      <c r="H135" s="13">
        <v>0</v>
      </c>
      <c r="I135" s="13">
        <v>244199.64</v>
      </c>
      <c r="J135" s="13">
        <v>165954.85999999999</v>
      </c>
      <c r="K135" s="13">
        <v>95800.36</v>
      </c>
      <c r="L135" s="17">
        <f t="shared" si="2"/>
        <v>78244.780000000028</v>
      </c>
    </row>
    <row r="136" spans="1:12" ht="60">
      <c r="A136" s="10" t="s">
        <v>1295</v>
      </c>
      <c r="B136" s="21">
        <v>1</v>
      </c>
      <c r="C136" s="21">
        <v>5</v>
      </c>
      <c r="D136" s="21">
        <v>1</v>
      </c>
      <c r="E136" s="21">
        <v>1051052</v>
      </c>
      <c r="F136" s="16" t="s">
        <v>653</v>
      </c>
      <c r="G136" s="13">
        <v>870000</v>
      </c>
      <c r="H136" s="13">
        <v>0</v>
      </c>
      <c r="I136" s="13">
        <v>720424.59</v>
      </c>
      <c r="J136" s="13">
        <v>395646.69</v>
      </c>
      <c r="K136" s="13">
        <v>149575.41</v>
      </c>
      <c r="L136" s="17">
        <f t="shared" si="2"/>
        <v>324777.89999999997</v>
      </c>
    </row>
    <row r="137" spans="1:12" ht="45">
      <c r="A137" s="10" t="s">
        <v>1295</v>
      </c>
      <c r="B137" s="21">
        <v>1</v>
      </c>
      <c r="C137" s="21">
        <v>5</v>
      </c>
      <c r="D137" s="21">
        <v>1</v>
      </c>
      <c r="E137" s="21">
        <v>1051055</v>
      </c>
      <c r="F137" s="16" t="s">
        <v>560</v>
      </c>
      <c r="G137" s="13">
        <v>1321400</v>
      </c>
      <c r="H137" s="13">
        <v>0</v>
      </c>
      <c r="I137" s="13">
        <v>1321400</v>
      </c>
      <c r="J137" s="13">
        <v>1063522.23</v>
      </c>
      <c r="K137" s="13">
        <v>0</v>
      </c>
      <c r="L137" s="17">
        <f t="shared" si="2"/>
        <v>257877.77000000002</v>
      </c>
    </row>
    <row r="138" spans="1:12" ht="30">
      <c r="A138" s="10" t="s">
        <v>1295</v>
      </c>
      <c r="B138" s="21">
        <v>1</v>
      </c>
      <c r="C138" s="21">
        <v>5</v>
      </c>
      <c r="D138" s="21">
        <v>1</v>
      </c>
      <c r="E138" s="21">
        <v>1051056</v>
      </c>
      <c r="F138" s="16" t="s">
        <v>341</v>
      </c>
      <c r="G138" s="13">
        <v>40000</v>
      </c>
      <c r="H138" s="13">
        <v>0</v>
      </c>
      <c r="I138" s="13">
        <v>15889.51</v>
      </c>
      <c r="J138" s="13"/>
      <c r="K138" s="13">
        <v>24110.49</v>
      </c>
      <c r="L138" s="17">
        <f t="shared" si="2"/>
        <v>15889.51</v>
      </c>
    </row>
    <row r="139" spans="1:12" ht="30">
      <c r="A139" s="10" t="s">
        <v>1295</v>
      </c>
      <c r="B139" s="21">
        <v>1</v>
      </c>
      <c r="C139" s="21">
        <v>5</v>
      </c>
      <c r="D139" s="21">
        <v>1</v>
      </c>
      <c r="E139" s="21">
        <v>1051057</v>
      </c>
      <c r="F139" s="16" t="s">
        <v>820</v>
      </c>
      <c r="G139" s="13">
        <v>500</v>
      </c>
      <c r="H139" s="13">
        <v>0</v>
      </c>
      <c r="I139" s="13"/>
      <c r="J139" s="13"/>
      <c r="K139" s="13">
        <v>500</v>
      </c>
      <c r="L139" s="17">
        <f t="shared" si="2"/>
        <v>0</v>
      </c>
    </row>
    <row r="140" spans="1:12" ht="75">
      <c r="A140" s="10" t="s">
        <v>1295</v>
      </c>
      <c r="B140" s="21">
        <v>1</v>
      </c>
      <c r="C140" s="21">
        <v>5</v>
      </c>
      <c r="D140" s="21">
        <v>1</v>
      </c>
      <c r="E140" s="21">
        <v>1051059</v>
      </c>
      <c r="F140" s="16" t="s">
        <v>1131</v>
      </c>
      <c r="G140" s="13">
        <v>5000</v>
      </c>
      <c r="H140" s="13">
        <v>0</v>
      </c>
      <c r="I140" s="13"/>
      <c r="J140" s="13"/>
      <c r="K140" s="13">
        <v>5000</v>
      </c>
      <c r="L140" s="17">
        <f t="shared" si="2"/>
        <v>0</v>
      </c>
    </row>
    <row r="141" spans="1:12" ht="75">
      <c r="A141" s="10" t="s">
        <v>1295</v>
      </c>
      <c r="B141" s="21">
        <v>1</v>
      </c>
      <c r="C141" s="21">
        <v>5</v>
      </c>
      <c r="D141" s="21">
        <v>1</v>
      </c>
      <c r="E141" s="21">
        <v>1051060</v>
      </c>
      <c r="F141" s="16" t="s">
        <v>372</v>
      </c>
      <c r="G141" s="13">
        <v>20000</v>
      </c>
      <c r="H141" s="13">
        <v>0</v>
      </c>
      <c r="I141" s="13">
        <v>20000</v>
      </c>
      <c r="J141" s="13">
        <v>20000</v>
      </c>
      <c r="K141" s="13">
        <v>0</v>
      </c>
      <c r="L141" s="17">
        <f t="shared" si="2"/>
        <v>0</v>
      </c>
    </row>
    <row r="142" spans="1:12" ht="30">
      <c r="A142" s="10" t="s">
        <v>1295</v>
      </c>
      <c r="B142" s="21">
        <v>1</v>
      </c>
      <c r="C142" s="21">
        <v>5</v>
      </c>
      <c r="D142" s="21">
        <v>1</v>
      </c>
      <c r="E142" s="21">
        <v>1051061</v>
      </c>
      <c r="F142" s="16" t="s">
        <v>550</v>
      </c>
      <c r="G142" s="13">
        <v>83500</v>
      </c>
      <c r="H142" s="13">
        <v>0</v>
      </c>
      <c r="I142" s="13">
        <v>71038.91</v>
      </c>
      <c r="J142" s="13">
        <v>65150.239999999998</v>
      </c>
      <c r="K142" s="13">
        <v>12461.09</v>
      </c>
      <c r="L142" s="17">
        <f t="shared" si="2"/>
        <v>5888.6700000000055</v>
      </c>
    </row>
    <row r="143" spans="1:12" ht="60">
      <c r="A143" s="10" t="s">
        <v>1295</v>
      </c>
      <c r="B143" s="21">
        <v>1</v>
      </c>
      <c r="C143" s="21">
        <v>5</v>
      </c>
      <c r="D143" s="21">
        <v>1</v>
      </c>
      <c r="E143" s="21">
        <v>1051062</v>
      </c>
      <c r="F143" s="16" t="s">
        <v>538</v>
      </c>
      <c r="G143" s="13">
        <v>10000</v>
      </c>
      <c r="H143" s="13">
        <v>0</v>
      </c>
      <c r="I143" s="13">
        <v>8037.87</v>
      </c>
      <c r="J143" s="13"/>
      <c r="K143" s="13">
        <v>1962.13</v>
      </c>
      <c r="L143" s="17">
        <f t="shared" si="2"/>
        <v>8037.87</v>
      </c>
    </row>
    <row r="144" spans="1:12" ht="30">
      <c r="A144" s="10" t="s">
        <v>1295</v>
      </c>
      <c r="B144" s="21">
        <v>1</v>
      </c>
      <c r="C144" s="21">
        <v>5</v>
      </c>
      <c r="D144" s="21">
        <v>1</v>
      </c>
      <c r="E144" s="21">
        <v>1051066</v>
      </c>
      <c r="F144" s="16" t="s">
        <v>1213</v>
      </c>
      <c r="G144" s="13">
        <v>100</v>
      </c>
      <c r="H144" s="13">
        <v>0</v>
      </c>
      <c r="I144" s="13">
        <v>41.59</v>
      </c>
      <c r="J144" s="13">
        <v>36.590000000000003</v>
      </c>
      <c r="K144" s="13">
        <v>58.41</v>
      </c>
      <c r="L144" s="17">
        <f t="shared" si="2"/>
        <v>5</v>
      </c>
    </row>
    <row r="145" spans="1:12" ht="30">
      <c r="A145" s="10" t="s">
        <v>1295</v>
      </c>
      <c r="B145" s="21">
        <v>1</v>
      </c>
      <c r="C145" s="21">
        <v>5</v>
      </c>
      <c r="D145" s="21">
        <v>1</v>
      </c>
      <c r="E145" s="21">
        <v>1051067</v>
      </c>
      <c r="F145" s="16" t="s">
        <v>1138</v>
      </c>
      <c r="G145" s="13">
        <v>76000</v>
      </c>
      <c r="H145" s="13">
        <v>55</v>
      </c>
      <c r="I145" s="13">
        <v>46765</v>
      </c>
      <c r="J145" s="13">
        <v>46765</v>
      </c>
      <c r="K145" s="13">
        <v>29235</v>
      </c>
      <c r="L145" s="17">
        <f t="shared" si="2"/>
        <v>0</v>
      </c>
    </row>
    <row r="146" spans="1:12" ht="30">
      <c r="A146" s="10" t="s">
        <v>1295</v>
      </c>
      <c r="B146" s="21">
        <v>1</v>
      </c>
      <c r="C146" s="21">
        <v>5</v>
      </c>
      <c r="D146" s="21">
        <v>1</v>
      </c>
      <c r="E146" s="21">
        <v>1051068</v>
      </c>
      <c r="F146" s="16" t="s">
        <v>1139</v>
      </c>
      <c r="G146" s="13">
        <v>1500</v>
      </c>
      <c r="H146" s="13">
        <v>0</v>
      </c>
      <c r="I146" s="13">
        <v>122</v>
      </c>
      <c r="J146" s="13">
        <v>122</v>
      </c>
      <c r="K146" s="13">
        <v>1378</v>
      </c>
      <c r="L146" s="17">
        <f t="shared" si="2"/>
        <v>0</v>
      </c>
    </row>
    <row r="147" spans="1:12" ht="45">
      <c r="A147" s="10" t="s">
        <v>1295</v>
      </c>
      <c r="B147" s="21">
        <v>1</v>
      </c>
      <c r="C147" s="21">
        <v>5</v>
      </c>
      <c r="D147" s="21">
        <v>1</v>
      </c>
      <c r="E147" s="21">
        <v>1051069</v>
      </c>
      <c r="F147" s="16" t="s">
        <v>427</v>
      </c>
      <c r="G147" s="13">
        <v>4000</v>
      </c>
      <c r="H147" s="13">
        <v>0</v>
      </c>
      <c r="I147" s="13">
        <v>4000</v>
      </c>
      <c r="J147" s="13">
        <v>3477</v>
      </c>
      <c r="K147" s="13">
        <v>0</v>
      </c>
      <c r="L147" s="17">
        <f t="shared" si="2"/>
        <v>523</v>
      </c>
    </row>
    <row r="148" spans="1:12" ht="45">
      <c r="A148" s="10" t="s">
        <v>1295</v>
      </c>
      <c r="B148" s="21">
        <v>1</v>
      </c>
      <c r="C148" s="21">
        <v>5</v>
      </c>
      <c r="D148" s="21">
        <v>1</v>
      </c>
      <c r="E148" s="21">
        <v>1051070</v>
      </c>
      <c r="F148" s="16" t="s">
        <v>544</v>
      </c>
      <c r="G148" s="13">
        <v>10019.83</v>
      </c>
      <c r="H148" s="13">
        <v>6696.93</v>
      </c>
      <c r="I148" s="13">
        <v>10019.82</v>
      </c>
      <c r="J148" s="13">
        <v>7259</v>
      </c>
      <c r="K148" s="13">
        <v>0.01</v>
      </c>
      <c r="L148" s="17">
        <f t="shared" si="2"/>
        <v>2760.8199999999997</v>
      </c>
    </row>
    <row r="149" spans="1:12" ht="45">
      <c r="A149" s="10" t="s">
        <v>1295</v>
      </c>
      <c r="B149" s="21">
        <v>1</v>
      </c>
      <c r="C149" s="21">
        <v>5</v>
      </c>
      <c r="D149" s="21">
        <v>1</v>
      </c>
      <c r="E149" s="21">
        <v>1051073</v>
      </c>
      <c r="F149" s="16" t="s">
        <v>773</v>
      </c>
      <c r="G149" s="13">
        <v>25000</v>
      </c>
      <c r="H149" s="13">
        <v>0</v>
      </c>
      <c r="I149" s="13">
        <v>24240.91</v>
      </c>
      <c r="J149" s="13">
        <v>24240.91</v>
      </c>
      <c r="K149" s="13">
        <v>759.09</v>
      </c>
      <c r="L149" s="17">
        <f t="shared" si="2"/>
        <v>0</v>
      </c>
    </row>
    <row r="150" spans="1:12" ht="45">
      <c r="A150" s="10" t="s">
        <v>1295</v>
      </c>
      <c r="B150" s="21">
        <v>1</v>
      </c>
      <c r="C150" s="21">
        <v>5</v>
      </c>
      <c r="D150" s="21">
        <v>1</v>
      </c>
      <c r="E150" s="21">
        <v>1051076</v>
      </c>
      <c r="F150" s="16" t="s">
        <v>1124</v>
      </c>
      <c r="G150" s="13">
        <v>17000</v>
      </c>
      <c r="H150" s="13">
        <v>0</v>
      </c>
      <c r="I150" s="13"/>
      <c r="J150" s="13"/>
      <c r="K150" s="13">
        <v>17000</v>
      </c>
      <c r="L150" s="17">
        <f t="shared" si="2"/>
        <v>0</v>
      </c>
    </row>
    <row r="151" spans="1:12" ht="45">
      <c r="A151" s="10" t="s">
        <v>1295</v>
      </c>
      <c r="B151" s="21">
        <v>1</v>
      </c>
      <c r="C151" s="21">
        <v>5</v>
      </c>
      <c r="D151" s="21">
        <v>1</v>
      </c>
      <c r="E151" s="21">
        <v>1051077</v>
      </c>
      <c r="F151" s="16" t="s">
        <v>1125</v>
      </c>
      <c r="G151" s="13">
        <v>3000</v>
      </c>
      <c r="H151" s="13">
        <v>0</v>
      </c>
      <c r="I151" s="13">
        <v>489</v>
      </c>
      <c r="J151" s="13">
        <v>489</v>
      </c>
      <c r="K151" s="13">
        <v>2511</v>
      </c>
      <c r="L151" s="17">
        <f t="shared" si="2"/>
        <v>0</v>
      </c>
    </row>
    <row r="152" spans="1:12">
      <c r="A152" s="10" t="s">
        <v>1295</v>
      </c>
      <c r="B152" s="21">
        <v>1</v>
      </c>
      <c r="C152" s="21">
        <v>5</v>
      </c>
      <c r="D152" s="21">
        <v>1</v>
      </c>
      <c r="E152" s="21">
        <v>1051079</v>
      </c>
      <c r="F152" s="16" t="s">
        <v>1259</v>
      </c>
      <c r="G152" s="13">
        <v>1011492</v>
      </c>
      <c r="H152" s="13">
        <v>0</v>
      </c>
      <c r="I152" s="13">
        <v>1011491.48</v>
      </c>
      <c r="J152" s="13">
        <v>1011491.48</v>
      </c>
      <c r="K152" s="13">
        <v>0.52</v>
      </c>
      <c r="L152" s="17">
        <f t="shared" si="2"/>
        <v>0</v>
      </c>
    </row>
    <row r="153" spans="1:12" ht="30">
      <c r="A153" s="10" t="s">
        <v>1295</v>
      </c>
      <c r="B153" s="21">
        <v>1</v>
      </c>
      <c r="C153" s="21">
        <v>5</v>
      </c>
      <c r="D153" s="21">
        <v>1</v>
      </c>
      <c r="E153" s="21">
        <v>1051080</v>
      </c>
      <c r="F153" s="16" t="s">
        <v>1269</v>
      </c>
      <c r="G153" s="13">
        <v>1000</v>
      </c>
      <c r="H153" s="13">
        <v>0</v>
      </c>
      <c r="I153" s="13"/>
      <c r="J153" s="13"/>
      <c r="K153" s="13">
        <v>1000</v>
      </c>
      <c r="L153" s="17">
        <f t="shared" si="2"/>
        <v>0</v>
      </c>
    </row>
    <row r="154" spans="1:12" ht="60">
      <c r="A154" s="10" t="s">
        <v>1295</v>
      </c>
      <c r="B154" s="21">
        <v>1</v>
      </c>
      <c r="C154" s="21">
        <v>5</v>
      </c>
      <c r="D154" s="21">
        <v>1</v>
      </c>
      <c r="E154" s="21">
        <v>1051081</v>
      </c>
      <c r="F154" s="16" t="s">
        <v>1153</v>
      </c>
      <c r="G154" s="13">
        <v>2437020</v>
      </c>
      <c r="H154" s="13">
        <v>0</v>
      </c>
      <c r="I154" s="13"/>
      <c r="J154" s="13"/>
      <c r="K154" s="13">
        <v>2437020</v>
      </c>
      <c r="L154" s="17">
        <f t="shared" si="2"/>
        <v>0</v>
      </c>
    </row>
    <row r="155" spans="1:12" ht="90">
      <c r="A155" s="10" t="s">
        <v>1295</v>
      </c>
      <c r="B155" s="21">
        <v>1</v>
      </c>
      <c r="C155" s="21">
        <v>5</v>
      </c>
      <c r="D155" s="21">
        <v>1</v>
      </c>
      <c r="E155" s="21">
        <v>1051083</v>
      </c>
      <c r="F155" s="16" t="s">
        <v>891</v>
      </c>
      <c r="G155" s="13">
        <v>10000</v>
      </c>
      <c r="H155" s="13">
        <v>0</v>
      </c>
      <c r="I155" s="13"/>
      <c r="J155" s="13"/>
      <c r="K155" s="13">
        <v>10000</v>
      </c>
      <c r="L155" s="17">
        <f t="shared" si="2"/>
        <v>0</v>
      </c>
    </row>
    <row r="156" spans="1:12" ht="105">
      <c r="A156" s="10" t="s">
        <v>1295</v>
      </c>
      <c r="B156" s="21">
        <v>1</v>
      </c>
      <c r="C156" s="21">
        <v>5</v>
      </c>
      <c r="D156" s="21">
        <v>2</v>
      </c>
      <c r="E156" s="21">
        <v>1052013</v>
      </c>
      <c r="F156" s="16" t="s">
        <v>676</v>
      </c>
      <c r="G156" s="13">
        <v>85469.43</v>
      </c>
      <c r="H156" s="13">
        <v>284530.57</v>
      </c>
      <c r="I156" s="13">
        <v>18000</v>
      </c>
      <c r="J156" s="13"/>
      <c r="K156" s="13">
        <v>67469.429999999993</v>
      </c>
      <c r="L156" s="17">
        <f t="shared" si="2"/>
        <v>18000</v>
      </c>
    </row>
    <row r="157" spans="1:12" ht="90">
      <c r="A157" s="10" t="s">
        <v>1295</v>
      </c>
      <c r="B157" s="21">
        <v>1</v>
      </c>
      <c r="C157" s="21">
        <v>5</v>
      </c>
      <c r="D157" s="21">
        <v>2</v>
      </c>
      <c r="E157" s="21">
        <v>1052016</v>
      </c>
      <c r="F157" s="16" t="s">
        <v>1129</v>
      </c>
      <c r="G157" s="13">
        <v>100000</v>
      </c>
      <c r="H157" s="13">
        <v>0</v>
      </c>
      <c r="I157" s="13"/>
      <c r="J157" s="13"/>
      <c r="K157" s="13">
        <v>100000</v>
      </c>
      <c r="L157" s="17">
        <f t="shared" si="2"/>
        <v>0</v>
      </c>
    </row>
    <row r="158" spans="1:12" ht="105">
      <c r="A158" s="10" t="s">
        <v>1295</v>
      </c>
      <c r="B158" s="21">
        <v>1</v>
      </c>
      <c r="C158" s="21">
        <v>5</v>
      </c>
      <c r="D158" s="21">
        <v>2</v>
      </c>
      <c r="E158" s="21">
        <v>1052017</v>
      </c>
      <c r="F158" s="16" t="s">
        <v>1130</v>
      </c>
      <c r="G158" s="13">
        <v>350000</v>
      </c>
      <c r="H158" s="13">
        <v>0</v>
      </c>
      <c r="I158" s="13"/>
      <c r="J158" s="13"/>
      <c r="K158" s="13">
        <v>350000</v>
      </c>
      <c r="L158" s="17">
        <f t="shared" si="2"/>
        <v>0</v>
      </c>
    </row>
    <row r="159" spans="1:12" ht="75">
      <c r="A159" s="10" t="s">
        <v>1295</v>
      </c>
      <c r="B159" s="21">
        <v>1</v>
      </c>
      <c r="C159" s="21">
        <v>5</v>
      </c>
      <c r="D159" s="21">
        <v>2</v>
      </c>
      <c r="E159" s="21">
        <v>1052018</v>
      </c>
      <c r="F159" s="16" t="s">
        <v>914</v>
      </c>
      <c r="G159" s="13">
        <v>30000</v>
      </c>
      <c r="H159" s="13">
        <v>0</v>
      </c>
      <c r="I159" s="13"/>
      <c r="J159" s="13"/>
      <c r="K159" s="13">
        <v>30000</v>
      </c>
      <c r="L159" s="17">
        <f t="shared" si="2"/>
        <v>0</v>
      </c>
    </row>
    <row r="160" spans="1:12" ht="60">
      <c r="A160" s="10" t="s">
        <v>1295</v>
      </c>
      <c r="B160" s="21">
        <v>1</v>
      </c>
      <c r="C160" s="21">
        <v>5</v>
      </c>
      <c r="D160" s="21">
        <v>2</v>
      </c>
      <c r="E160" s="21">
        <v>1052019</v>
      </c>
      <c r="F160" s="16" t="s">
        <v>1175</v>
      </c>
      <c r="G160" s="13">
        <v>198800</v>
      </c>
      <c r="H160" s="13">
        <v>0</v>
      </c>
      <c r="I160" s="13"/>
      <c r="J160" s="13"/>
      <c r="K160" s="13">
        <v>198800</v>
      </c>
      <c r="L160" s="17">
        <f t="shared" si="2"/>
        <v>0</v>
      </c>
    </row>
    <row r="161" spans="1:12" ht="90">
      <c r="A161" s="10" t="s">
        <v>1295</v>
      </c>
      <c r="B161" s="21">
        <v>1</v>
      </c>
      <c r="C161" s="21">
        <v>5</v>
      </c>
      <c r="D161" s="21">
        <v>2</v>
      </c>
      <c r="E161" s="21">
        <v>1052020</v>
      </c>
      <c r="F161" s="16" t="s">
        <v>1176</v>
      </c>
      <c r="G161" s="13">
        <v>1314415</v>
      </c>
      <c r="H161" s="13">
        <v>0</v>
      </c>
      <c r="I161" s="13"/>
      <c r="J161" s="13"/>
      <c r="K161" s="13">
        <v>1314415</v>
      </c>
      <c r="L161" s="17">
        <f t="shared" si="2"/>
        <v>0</v>
      </c>
    </row>
    <row r="162" spans="1:12" ht="90">
      <c r="A162" s="10" t="s">
        <v>1295</v>
      </c>
      <c r="B162" s="21">
        <v>1</v>
      </c>
      <c r="C162" s="21">
        <v>5</v>
      </c>
      <c r="D162" s="21">
        <v>2</v>
      </c>
      <c r="E162" s="21">
        <v>1052021</v>
      </c>
      <c r="F162" s="16" t="s">
        <v>1177</v>
      </c>
      <c r="G162" s="13">
        <v>80000</v>
      </c>
      <c r="H162" s="13">
        <v>0</v>
      </c>
      <c r="I162" s="13"/>
      <c r="J162" s="13"/>
      <c r="K162" s="13">
        <v>80000</v>
      </c>
      <c r="L162" s="17">
        <f t="shared" si="2"/>
        <v>0</v>
      </c>
    </row>
    <row r="163" spans="1:12" ht="60">
      <c r="A163" s="10" t="s">
        <v>1295</v>
      </c>
      <c r="B163" s="21">
        <v>1</v>
      </c>
      <c r="C163" s="21">
        <v>5</v>
      </c>
      <c r="D163" s="21">
        <v>2</v>
      </c>
      <c r="E163" s="21">
        <v>1052022</v>
      </c>
      <c r="F163" s="16" t="s">
        <v>1178</v>
      </c>
      <c r="G163" s="13">
        <v>22214</v>
      </c>
      <c r="H163" s="13">
        <v>0</v>
      </c>
      <c r="I163" s="13"/>
      <c r="J163" s="13"/>
      <c r="K163" s="13">
        <v>22214</v>
      </c>
      <c r="L163" s="17">
        <f t="shared" si="2"/>
        <v>0</v>
      </c>
    </row>
    <row r="164" spans="1:12" ht="90">
      <c r="A164" s="10" t="s">
        <v>1295</v>
      </c>
      <c r="B164" s="21">
        <v>1</v>
      </c>
      <c r="C164" s="21">
        <v>5</v>
      </c>
      <c r="D164" s="21">
        <v>2</v>
      </c>
      <c r="E164" s="21">
        <v>1052023</v>
      </c>
      <c r="F164" s="16" t="s">
        <v>1179</v>
      </c>
      <c r="G164" s="13">
        <v>973500</v>
      </c>
      <c r="H164" s="13">
        <v>0</v>
      </c>
      <c r="I164" s="13"/>
      <c r="J164" s="13"/>
      <c r="K164" s="13">
        <v>973500</v>
      </c>
      <c r="L164" s="17">
        <f t="shared" si="2"/>
        <v>0</v>
      </c>
    </row>
    <row r="165" spans="1:12" ht="75">
      <c r="A165" s="10" t="s">
        <v>1295</v>
      </c>
      <c r="B165" s="21">
        <v>1</v>
      </c>
      <c r="C165" s="21">
        <v>5</v>
      </c>
      <c r="D165" s="21">
        <v>2</v>
      </c>
      <c r="E165" s="21">
        <v>1052024</v>
      </c>
      <c r="F165" s="16" t="s">
        <v>1252</v>
      </c>
      <c r="G165" s="13">
        <v>17786</v>
      </c>
      <c r="H165" s="13">
        <v>0</v>
      </c>
      <c r="I165" s="13"/>
      <c r="J165" s="13"/>
      <c r="K165" s="13">
        <v>17786</v>
      </c>
      <c r="L165" s="17">
        <f t="shared" si="2"/>
        <v>0</v>
      </c>
    </row>
    <row r="166" spans="1:12" ht="45">
      <c r="A166" s="10" t="s">
        <v>1295</v>
      </c>
      <c r="B166" s="21">
        <v>1</v>
      </c>
      <c r="C166" s="21">
        <v>6</v>
      </c>
      <c r="D166" s="21">
        <v>1</v>
      </c>
      <c r="E166" s="21">
        <v>1061004</v>
      </c>
      <c r="F166" s="16" t="s">
        <v>1086</v>
      </c>
      <c r="G166" s="13">
        <v>220000</v>
      </c>
      <c r="H166" s="13">
        <v>0</v>
      </c>
      <c r="I166" s="13">
        <v>220000</v>
      </c>
      <c r="J166" s="13">
        <v>198345.52</v>
      </c>
      <c r="K166" s="13">
        <v>0</v>
      </c>
      <c r="L166" s="17">
        <f t="shared" si="2"/>
        <v>21654.48000000001</v>
      </c>
    </row>
    <row r="167" spans="1:12" ht="60">
      <c r="A167" s="10" t="s">
        <v>1295</v>
      </c>
      <c r="B167" s="21">
        <v>1</v>
      </c>
      <c r="C167" s="21">
        <v>6</v>
      </c>
      <c r="D167" s="21">
        <v>1</v>
      </c>
      <c r="E167" s="21">
        <v>1061008</v>
      </c>
      <c r="F167" s="16" t="s">
        <v>223</v>
      </c>
      <c r="G167" s="13">
        <v>6000</v>
      </c>
      <c r="H167" s="13">
        <v>0</v>
      </c>
      <c r="I167" s="13">
        <v>6000</v>
      </c>
      <c r="J167" s="13">
        <v>1971.48</v>
      </c>
      <c r="K167" s="13">
        <v>0</v>
      </c>
      <c r="L167" s="17">
        <f t="shared" si="2"/>
        <v>4028.52</v>
      </c>
    </row>
    <row r="168" spans="1:12" ht="120">
      <c r="A168" s="10" t="s">
        <v>1295</v>
      </c>
      <c r="B168" s="21">
        <v>1</v>
      </c>
      <c r="C168" s="21">
        <v>6</v>
      </c>
      <c r="D168" s="21">
        <v>1</v>
      </c>
      <c r="E168" s="21">
        <v>1061012</v>
      </c>
      <c r="F168" s="16" t="s">
        <v>1205</v>
      </c>
      <c r="G168" s="13">
        <v>6000</v>
      </c>
      <c r="H168" s="13">
        <v>0</v>
      </c>
      <c r="I168" s="13"/>
      <c r="J168" s="13"/>
      <c r="K168" s="13">
        <v>6000</v>
      </c>
      <c r="L168" s="17">
        <f t="shared" si="2"/>
        <v>0</v>
      </c>
    </row>
    <row r="169" spans="1:12" ht="105">
      <c r="A169" s="10" t="s">
        <v>1295</v>
      </c>
      <c r="B169" s="21">
        <v>1</v>
      </c>
      <c r="C169" s="21">
        <v>6</v>
      </c>
      <c r="D169" s="21">
        <v>1</v>
      </c>
      <c r="E169" s="21">
        <v>1061014</v>
      </c>
      <c r="F169" s="16" t="s">
        <v>233</v>
      </c>
      <c r="G169" s="13">
        <v>50000</v>
      </c>
      <c r="H169" s="13">
        <v>0</v>
      </c>
      <c r="I169" s="13">
        <v>47209.120000000003</v>
      </c>
      <c r="J169" s="13"/>
      <c r="K169" s="13">
        <v>2790.88</v>
      </c>
      <c r="L169" s="17">
        <f t="shared" si="2"/>
        <v>47209.120000000003</v>
      </c>
    </row>
    <row r="170" spans="1:12" ht="90">
      <c r="A170" s="10" t="s">
        <v>1295</v>
      </c>
      <c r="B170" s="21">
        <v>1</v>
      </c>
      <c r="C170" s="21">
        <v>6</v>
      </c>
      <c r="D170" s="21">
        <v>1</v>
      </c>
      <c r="E170" s="21">
        <v>1061016</v>
      </c>
      <c r="F170" s="16" t="s">
        <v>374</v>
      </c>
      <c r="G170" s="13">
        <v>0</v>
      </c>
      <c r="H170" s="13">
        <v>8822.11</v>
      </c>
      <c r="I170" s="13">
        <v>0</v>
      </c>
      <c r="J170" s="13"/>
      <c r="K170" s="13">
        <v>0</v>
      </c>
      <c r="L170" s="17">
        <f t="shared" si="2"/>
        <v>0</v>
      </c>
    </row>
    <row r="171" spans="1:12" ht="90">
      <c r="A171" s="10" t="s">
        <v>1295</v>
      </c>
      <c r="B171" s="21">
        <v>1</v>
      </c>
      <c r="C171" s="21">
        <v>6</v>
      </c>
      <c r="D171" s="21">
        <v>1</v>
      </c>
      <c r="E171" s="21">
        <v>1061018</v>
      </c>
      <c r="F171" s="16" t="s">
        <v>190</v>
      </c>
      <c r="G171" s="13">
        <v>45000</v>
      </c>
      <c r="H171" s="13">
        <v>0</v>
      </c>
      <c r="I171" s="13">
        <v>34678.21</v>
      </c>
      <c r="J171" s="13"/>
      <c r="K171" s="13">
        <v>10321.790000000001</v>
      </c>
      <c r="L171" s="17">
        <f t="shared" si="2"/>
        <v>34678.21</v>
      </c>
    </row>
    <row r="172" spans="1:12" ht="45">
      <c r="A172" s="10" t="s">
        <v>1295</v>
      </c>
      <c r="B172" s="21">
        <v>1</v>
      </c>
      <c r="C172" s="21">
        <v>6</v>
      </c>
      <c r="D172" s="21">
        <v>1</v>
      </c>
      <c r="E172" s="21">
        <v>1061022</v>
      </c>
      <c r="F172" s="16" t="s">
        <v>921</v>
      </c>
      <c r="G172" s="13">
        <v>2000</v>
      </c>
      <c r="H172" s="13">
        <v>0</v>
      </c>
      <c r="I172" s="13">
        <v>266.86</v>
      </c>
      <c r="J172" s="13">
        <v>266.86</v>
      </c>
      <c r="K172" s="13">
        <v>1733.14</v>
      </c>
      <c r="L172" s="17">
        <f t="shared" si="2"/>
        <v>0</v>
      </c>
    </row>
    <row r="173" spans="1:12" ht="90">
      <c r="A173" s="10" t="s">
        <v>1295</v>
      </c>
      <c r="B173" s="21">
        <v>1</v>
      </c>
      <c r="C173" s="21">
        <v>6</v>
      </c>
      <c r="D173" s="21">
        <v>1</v>
      </c>
      <c r="E173" s="21">
        <v>1061028</v>
      </c>
      <c r="F173" s="16" t="s">
        <v>1097</v>
      </c>
      <c r="G173" s="13">
        <v>2000</v>
      </c>
      <c r="H173" s="13">
        <v>0</v>
      </c>
      <c r="I173" s="13">
        <v>2000</v>
      </c>
      <c r="J173" s="13"/>
      <c r="K173" s="13">
        <v>0</v>
      </c>
      <c r="L173" s="17">
        <f t="shared" si="2"/>
        <v>2000</v>
      </c>
    </row>
    <row r="174" spans="1:12" ht="105">
      <c r="A174" s="10" t="s">
        <v>1295</v>
      </c>
      <c r="B174" s="21">
        <v>1</v>
      </c>
      <c r="C174" s="21">
        <v>6</v>
      </c>
      <c r="D174" s="21">
        <v>1</v>
      </c>
      <c r="E174" s="21">
        <v>1061030</v>
      </c>
      <c r="F174" s="16" t="s">
        <v>562</v>
      </c>
      <c r="G174" s="13">
        <v>49000</v>
      </c>
      <c r="H174" s="13">
        <v>0</v>
      </c>
      <c r="I174" s="13">
        <v>13343.23</v>
      </c>
      <c r="J174" s="13"/>
      <c r="K174" s="13">
        <v>35656.769999999997</v>
      </c>
      <c r="L174" s="17">
        <f t="shared" si="2"/>
        <v>13343.23</v>
      </c>
    </row>
    <row r="175" spans="1:12" ht="75">
      <c r="A175" s="10" t="s">
        <v>1295</v>
      </c>
      <c r="B175" s="21">
        <v>1</v>
      </c>
      <c r="C175" s="21">
        <v>6</v>
      </c>
      <c r="D175" s="21">
        <v>1</v>
      </c>
      <c r="E175" s="21">
        <v>1061034</v>
      </c>
      <c r="F175" s="16" t="s">
        <v>379</v>
      </c>
      <c r="G175" s="13">
        <v>40000</v>
      </c>
      <c r="H175" s="13">
        <v>0</v>
      </c>
      <c r="I175" s="13"/>
      <c r="J175" s="13"/>
      <c r="K175" s="13">
        <v>40000</v>
      </c>
      <c r="L175" s="17">
        <f t="shared" si="2"/>
        <v>0</v>
      </c>
    </row>
    <row r="176" spans="1:12" ht="90">
      <c r="A176" s="10" t="s">
        <v>1295</v>
      </c>
      <c r="B176" s="21">
        <v>1</v>
      </c>
      <c r="C176" s="21">
        <v>6</v>
      </c>
      <c r="D176" s="21">
        <v>1</v>
      </c>
      <c r="E176" s="21">
        <v>1061041</v>
      </c>
      <c r="F176" s="16" t="s">
        <v>360</v>
      </c>
      <c r="G176" s="13">
        <v>60000</v>
      </c>
      <c r="H176" s="13">
        <v>0</v>
      </c>
      <c r="I176" s="13">
        <v>46480.78</v>
      </c>
      <c r="J176" s="13"/>
      <c r="K176" s="13">
        <v>13519.22</v>
      </c>
      <c r="L176" s="17">
        <f t="shared" si="2"/>
        <v>46480.78</v>
      </c>
    </row>
    <row r="177" spans="1:12" ht="45">
      <c r="A177" s="10" t="s">
        <v>1295</v>
      </c>
      <c r="B177" s="21">
        <v>1</v>
      </c>
      <c r="C177" s="21">
        <v>6</v>
      </c>
      <c r="D177" s="21">
        <v>1</v>
      </c>
      <c r="E177" s="21">
        <v>1061046</v>
      </c>
      <c r="F177" s="16" t="s">
        <v>662</v>
      </c>
      <c r="G177" s="13">
        <v>70000</v>
      </c>
      <c r="H177" s="13">
        <v>30000</v>
      </c>
      <c r="I177" s="13">
        <v>0</v>
      </c>
      <c r="J177" s="13"/>
      <c r="K177" s="13">
        <v>70000</v>
      </c>
      <c r="L177" s="17">
        <f t="shared" si="2"/>
        <v>0</v>
      </c>
    </row>
    <row r="178" spans="1:12" ht="105">
      <c r="A178" s="10" t="s">
        <v>1295</v>
      </c>
      <c r="B178" s="21">
        <v>1</v>
      </c>
      <c r="C178" s="21">
        <v>6</v>
      </c>
      <c r="D178" s="21">
        <v>1</v>
      </c>
      <c r="E178" s="21">
        <v>1061047</v>
      </c>
      <c r="F178" s="16" t="s">
        <v>861</v>
      </c>
      <c r="G178" s="13">
        <v>438400</v>
      </c>
      <c r="H178" s="13">
        <v>0</v>
      </c>
      <c r="I178" s="13">
        <v>271600</v>
      </c>
      <c r="J178" s="13">
        <v>2294.09</v>
      </c>
      <c r="K178" s="13">
        <v>166800</v>
      </c>
      <c r="L178" s="17">
        <f t="shared" si="2"/>
        <v>269305.90999999997</v>
      </c>
    </row>
    <row r="179" spans="1:12" ht="30">
      <c r="A179" s="10" t="s">
        <v>1295</v>
      </c>
      <c r="B179" s="21">
        <v>1</v>
      </c>
      <c r="C179" s="21">
        <v>6</v>
      </c>
      <c r="D179" s="21">
        <v>1</v>
      </c>
      <c r="E179" s="21">
        <v>1061048</v>
      </c>
      <c r="F179" s="16" t="s">
        <v>354</v>
      </c>
      <c r="G179" s="13">
        <v>631434</v>
      </c>
      <c r="H179" s="13">
        <v>0</v>
      </c>
      <c r="I179" s="13">
        <v>628725.64</v>
      </c>
      <c r="J179" s="13">
        <v>628725.64</v>
      </c>
      <c r="K179" s="13">
        <v>2708.36</v>
      </c>
      <c r="L179" s="17">
        <f t="shared" si="2"/>
        <v>0</v>
      </c>
    </row>
    <row r="180" spans="1:12" ht="60">
      <c r="A180" s="10" t="s">
        <v>1295</v>
      </c>
      <c r="B180" s="21">
        <v>1</v>
      </c>
      <c r="C180" s="21">
        <v>6</v>
      </c>
      <c r="D180" s="21">
        <v>1</v>
      </c>
      <c r="E180" s="21">
        <v>1061049</v>
      </c>
      <c r="F180" s="16" t="s">
        <v>958</v>
      </c>
      <c r="G180" s="13">
        <v>360000</v>
      </c>
      <c r="H180" s="13">
        <v>0</v>
      </c>
      <c r="I180" s="13">
        <v>356263.72</v>
      </c>
      <c r="J180" s="13"/>
      <c r="K180" s="13">
        <v>3736.28</v>
      </c>
      <c r="L180" s="17">
        <f t="shared" si="2"/>
        <v>356263.72</v>
      </c>
    </row>
    <row r="181" spans="1:12" ht="45">
      <c r="A181" s="10" t="s">
        <v>1295</v>
      </c>
      <c r="B181" s="21">
        <v>1</v>
      </c>
      <c r="C181" s="21">
        <v>6</v>
      </c>
      <c r="D181" s="21">
        <v>1</v>
      </c>
      <c r="E181" s="21">
        <v>1061050</v>
      </c>
      <c r="F181" s="16" t="s">
        <v>133</v>
      </c>
      <c r="G181" s="13">
        <v>24620</v>
      </c>
      <c r="H181" s="13">
        <v>0</v>
      </c>
      <c r="I181" s="13">
        <v>24620</v>
      </c>
      <c r="J181" s="13">
        <v>24620</v>
      </c>
      <c r="K181" s="13">
        <v>0</v>
      </c>
      <c r="L181" s="17">
        <f t="shared" si="2"/>
        <v>0</v>
      </c>
    </row>
    <row r="182" spans="1:12">
      <c r="A182" s="10" t="s">
        <v>1295</v>
      </c>
      <c r="B182" s="21">
        <v>1</v>
      </c>
      <c r="C182" s="21">
        <v>6</v>
      </c>
      <c r="D182" s="21">
        <v>1</v>
      </c>
      <c r="E182" s="21">
        <v>1061051</v>
      </c>
      <c r="F182" s="16" t="s">
        <v>1065</v>
      </c>
      <c r="G182" s="13">
        <v>84685.33</v>
      </c>
      <c r="H182" s="13">
        <v>2195.64</v>
      </c>
      <c r="I182" s="13">
        <v>83944.33</v>
      </c>
      <c r="J182" s="13">
        <v>71787.75</v>
      </c>
      <c r="K182" s="13">
        <v>741</v>
      </c>
      <c r="L182" s="17">
        <f t="shared" si="2"/>
        <v>12156.580000000002</v>
      </c>
    </row>
    <row r="183" spans="1:12" ht="45">
      <c r="A183" s="10" t="s">
        <v>1295</v>
      </c>
      <c r="B183" s="21">
        <v>1</v>
      </c>
      <c r="C183" s="21">
        <v>6</v>
      </c>
      <c r="D183" s="21">
        <v>1</v>
      </c>
      <c r="E183" s="21">
        <v>1061052</v>
      </c>
      <c r="F183" s="16" t="s">
        <v>1103</v>
      </c>
      <c r="G183" s="13">
        <v>298223</v>
      </c>
      <c r="H183" s="13">
        <v>0</v>
      </c>
      <c r="I183" s="13">
        <v>262407.78999999998</v>
      </c>
      <c r="J183" s="13">
        <v>262407.78999999998</v>
      </c>
      <c r="K183" s="13">
        <v>35815.21</v>
      </c>
      <c r="L183" s="17">
        <f t="shared" si="2"/>
        <v>0</v>
      </c>
    </row>
    <row r="184" spans="1:12" ht="30">
      <c r="A184" s="10" t="s">
        <v>1295</v>
      </c>
      <c r="B184" s="21">
        <v>1</v>
      </c>
      <c r="C184" s="21">
        <v>6</v>
      </c>
      <c r="D184" s="21">
        <v>1</v>
      </c>
      <c r="E184" s="21">
        <v>1061053</v>
      </c>
      <c r="F184" s="16" t="s">
        <v>646</v>
      </c>
      <c r="G184" s="13">
        <v>30000</v>
      </c>
      <c r="H184" s="13">
        <v>0</v>
      </c>
      <c r="I184" s="13">
        <v>2363.85</v>
      </c>
      <c r="J184" s="13"/>
      <c r="K184" s="13">
        <v>27636.15</v>
      </c>
      <c r="L184" s="17">
        <f t="shared" si="2"/>
        <v>2363.85</v>
      </c>
    </row>
    <row r="185" spans="1:12" ht="30">
      <c r="A185" s="10" t="s">
        <v>1295</v>
      </c>
      <c r="B185" s="21">
        <v>1</v>
      </c>
      <c r="C185" s="21">
        <v>6</v>
      </c>
      <c r="D185" s="21">
        <v>1</v>
      </c>
      <c r="E185" s="21">
        <v>1061055</v>
      </c>
      <c r="F185" s="16" t="s">
        <v>545</v>
      </c>
      <c r="G185" s="13">
        <v>500</v>
      </c>
      <c r="H185" s="13">
        <v>0</v>
      </c>
      <c r="I185" s="13">
        <v>481.21</v>
      </c>
      <c r="J185" s="13">
        <v>18.59</v>
      </c>
      <c r="K185" s="13">
        <v>18.79</v>
      </c>
      <c r="L185" s="17">
        <f t="shared" si="2"/>
        <v>462.62</v>
      </c>
    </row>
    <row r="186" spans="1:12" ht="30">
      <c r="A186" s="10" t="s">
        <v>1295</v>
      </c>
      <c r="B186" s="21">
        <v>1</v>
      </c>
      <c r="C186" s="21">
        <v>6</v>
      </c>
      <c r="D186" s="21">
        <v>1</v>
      </c>
      <c r="E186" s="21">
        <v>1061056</v>
      </c>
      <c r="F186" s="16" t="s">
        <v>1126</v>
      </c>
      <c r="G186" s="13">
        <v>200000</v>
      </c>
      <c r="H186" s="13">
        <v>0</v>
      </c>
      <c r="I186" s="13">
        <v>113986.87</v>
      </c>
      <c r="J186" s="13"/>
      <c r="K186" s="13">
        <v>86013.13</v>
      </c>
      <c r="L186" s="17">
        <f t="shared" si="2"/>
        <v>113986.87</v>
      </c>
    </row>
    <row r="187" spans="1:12" ht="30">
      <c r="A187" s="10" t="s">
        <v>1295</v>
      </c>
      <c r="B187" s="21">
        <v>1</v>
      </c>
      <c r="C187" s="21">
        <v>6</v>
      </c>
      <c r="D187" s="21">
        <v>1</v>
      </c>
      <c r="E187" s="21">
        <v>1061058</v>
      </c>
      <c r="F187" s="16" t="s">
        <v>1289</v>
      </c>
      <c r="G187" s="13">
        <v>171105</v>
      </c>
      <c r="H187" s="13">
        <v>0</v>
      </c>
      <c r="I187" s="13"/>
      <c r="J187" s="13"/>
      <c r="K187" s="13">
        <v>171105</v>
      </c>
      <c r="L187" s="17">
        <f t="shared" si="2"/>
        <v>0</v>
      </c>
    </row>
    <row r="188" spans="1:12" ht="45">
      <c r="A188" s="10" t="s">
        <v>1295</v>
      </c>
      <c r="B188" s="21">
        <v>1</v>
      </c>
      <c r="C188" s="21">
        <v>6</v>
      </c>
      <c r="D188" s="21">
        <v>1</v>
      </c>
      <c r="E188" s="21">
        <v>1062047</v>
      </c>
      <c r="F188" s="16" t="s">
        <v>744</v>
      </c>
      <c r="G188" s="13">
        <v>39548</v>
      </c>
      <c r="H188" s="13">
        <v>0</v>
      </c>
      <c r="I188" s="13">
        <v>39431</v>
      </c>
      <c r="J188" s="13">
        <v>39431</v>
      </c>
      <c r="K188" s="13">
        <v>117</v>
      </c>
      <c r="L188" s="17">
        <f t="shared" si="2"/>
        <v>0</v>
      </c>
    </row>
    <row r="189" spans="1:12" ht="45">
      <c r="A189" s="10" t="s">
        <v>1295</v>
      </c>
      <c r="B189" s="21">
        <v>1</v>
      </c>
      <c r="C189" s="21">
        <v>6</v>
      </c>
      <c r="D189" s="21">
        <v>1</v>
      </c>
      <c r="E189" s="21">
        <v>1062048</v>
      </c>
      <c r="F189" s="16" t="s">
        <v>768</v>
      </c>
      <c r="G189" s="13">
        <v>4722.41</v>
      </c>
      <c r="H189" s="13">
        <v>0</v>
      </c>
      <c r="I189" s="13">
        <v>4722.41</v>
      </c>
      <c r="J189" s="13">
        <v>4424.6499999999996</v>
      </c>
      <c r="K189" s="13">
        <v>0</v>
      </c>
      <c r="L189" s="17">
        <f t="shared" si="2"/>
        <v>297.76000000000022</v>
      </c>
    </row>
    <row r="190" spans="1:12" ht="45">
      <c r="A190" s="10" t="s">
        <v>1295</v>
      </c>
      <c r="B190" s="21">
        <v>1</v>
      </c>
      <c r="C190" s="21">
        <v>6</v>
      </c>
      <c r="D190" s="21">
        <v>1</v>
      </c>
      <c r="E190" s="21">
        <v>1062049</v>
      </c>
      <c r="F190" s="16" t="s">
        <v>1237</v>
      </c>
      <c r="G190" s="13">
        <v>14676</v>
      </c>
      <c r="H190" s="13">
        <v>0</v>
      </c>
      <c r="I190" s="13">
        <v>13579</v>
      </c>
      <c r="J190" s="13">
        <v>13579</v>
      </c>
      <c r="K190" s="13">
        <v>1097</v>
      </c>
      <c r="L190" s="17">
        <f t="shared" si="2"/>
        <v>0</v>
      </c>
    </row>
    <row r="191" spans="1:12" ht="60">
      <c r="A191" s="10" t="s">
        <v>1295</v>
      </c>
      <c r="B191" s="21">
        <v>1</v>
      </c>
      <c r="C191" s="21">
        <v>6</v>
      </c>
      <c r="D191" s="21">
        <v>1</v>
      </c>
      <c r="E191" s="21">
        <v>1062050</v>
      </c>
      <c r="F191" s="16" t="s">
        <v>774</v>
      </c>
      <c r="G191" s="13">
        <v>1828</v>
      </c>
      <c r="H191" s="13">
        <v>0</v>
      </c>
      <c r="I191" s="13">
        <v>1828</v>
      </c>
      <c r="J191" s="13">
        <v>1828</v>
      </c>
      <c r="K191" s="13">
        <v>0</v>
      </c>
      <c r="L191" s="17">
        <f t="shared" si="2"/>
        <v>0</v>
      </c>
    </row>
    <row r="192" spans="1:12" ht="135">
      <c r="A192" s="10" t="s">
        <v>1295</v>
      </c>
      <c r="B192" s="21">
        <v>1</v>
      </c>
      <c r="C192" s="21">
        <v>6</v>
      </c>
      <c r="D192" s="21">
        <v>2</v>
      </c>
      <c r="E192" s="21">
        <v>1062004</v>
      </c>
      <c r="F192" s="16" t="s">
        <v>248</v>
      </c>
      <c r="G192" s="13">
        <v>361651.58</v>
      </c>
      <c r="H192" s="13">
        <v>727884.34</v>
      </c>
      <c r="I192" s="13">
        <v>361651.58</v>
      </c>
      <c r="J192" s="13">
        <v>271482.53999999998</v>
      </c>
      <c r="K192" s="13">
        <v>0</v>
      </c>
      <c r="L192" s="17">
        <f t="shared" si="2"/>
        <v>90169.040000000037</v>
      </c>
    </row>
    <row r="193" spans="1:12" ht="90">
      <c r="A193" s="10" t="s">
        <v>1295</v>
      </c>
      <c r="B193" s="21">
        <v>1</v>
      </c>
      <c r="C193" s="21">
        <v>6</v>
      </c>
      <c r="D193" s="21">
        <v>2</v>
      </c>
      <c r="E193" s="21">
        <v>1062006</v>
      </c>
      <c r="F193" s="16" t="s">
        <v>380</v>
      </c>
      <c r="G193" s="13">
        <v>0</v>
      </c>
      <c r="H193" s="13">
        <v>1535.16</v>
      </c>
      <c r="I193" s="13">
        <v>0</v>
      </c>
      <c r="J193" s="13"/>
      <c r="K193" s="13">
        <v>0</v>
      </c>
      <c r="L193" s="17">
        <f t="shared" si="2"/>
        <v>0</v>
      </c>
    </row>
    <row r="194" spans="1:12" ht="105">
      <c r="A194" s="10" t="s">
        <v>1295</v>
      </c>
      <c r="B194" s="21">
        <v>1</v>
      </c>
      <c r="C194" s="21">
        <v>6</v>
      </c>
      <c r="D194" s="21">
        <v>2</v>
      </c>
      <c r="E194" s="21">
        <v>1062016</v>
      </c>
      <c r="F194" s="16" t="s">
        <v>1221</v>
      </c>
      <c r="G194" s="13">
        <v>18733.36</v>
      </c>
      <c r="H194" s="13">
        <v>81266.64</v>
      </c>
      <c r="I194" s="13"/>
      <c r="J194" s="13"/>
      <c r="K194" s="13">
        <v>18733.36</v>
      </c>
      <c r="L194" s="17">
        <f t="shared" si="2"/>
        <v>0</v>
      </c>
    </row>
    <row r="195" spans="1:12" ht="105">
      <c r="A195" s="10" t="s">
        <v>1295</v>
      </c>
      <c r="B195" s="21">
        <v>1</v>
      </c>
      <c r="C195" s="21">
        <v>6</v>
      </c>
      <c r="D195" s="21">
        <v>2</v>
      </c>
      <c r="E195" s="21">
        <v>1062017</v>
      </c>
      <c r="F195" s="16" t="s">
        <v>553</v>
      </c>
      <c r="G195" s="13">
        <v>744273</v>
      </c>
      <c r="H195" s="13">
        <v>1386253.65</v>
      </c>
      <c r="I195" s="13">
        <v>744273</v>
      </c>
      <c r="J195" s="13">
        <v>622562.93999999994</v>
      </c>
      <c r="K195" s="13">
        <v>0</v>
      </c>
      <c r="L195" s="17">
        <f t="shared" si="2"/>
        <v>121710.06000000006</v>
      </c>
    </row>
    <row r="196" spans="1:12" ht="75">
      <c r="A196" s="10" t="s">
        <v>1295</v>
      </c>
      <c r="B196" s="21">
        <v>1</v>
      </c>
      <c r="C196" s="21">
        <v>6</v>
      </c>
      <c r="D196" s="21">
        <v>2</v>
      </c>
      <c r="E196" s="21">
        <v>1062021</v>
      </c>
      <c r="F196" s="16" t="s">
        <v>414</v>
      </c>
      <c r="G196" s="13">
        <v>130000</v>
      </c>
      <c r="H196" s="13">
        <v>0</v>
      </c>
      <c r="I196" s="13">
        <v>130000</v>
      </c>
      <c r="J196" s="13">
        <v>6773.9</v>
      </c>
      <c r="K196" s="13">
        <v>0</v>
      </c>
      <c r="L196" s="17">
        <f t="shared" ref="L196:L259" si="3">I196-J196</f>
        <v>123226.1</v>
      </c>
    </row>
    <row r="197" spans="1:12" ht="90">
      <c r="A197" s="10" t="s">
        <v>1295</v>
      </c>
      <c r="B197" s="21">
        <v>1</v>
      </c>
      <c r="C197" s="21">
        <v>6</v>
      </c>
      <c r="D197" s="21">
        <v>2</v>
      </c>
      <c r="E197" s="21">
        <v>1062038</v>
      </c>
      <c r="F197" s="16" t="s">
        <v>863</v>
      </c>
      <c r="G197" s="13">
        <v>6000</v>
      </c>
      <c r="H197" s="13">
        <v>0</v>
      </c>
      <c r="I197" s="13"/>
      <c r="J197" s="13"/>
      <c r="K197" s="13">
        <v>6000</v>
      </c>
      <c r="L197" s="17">
        <f t="shared" si="3"/>
        <v>0</v>
      </c>
    </row>
    <row r="198" spans="1:12" ht="75">
      <c r="A198" s="10" t="s">
        <v>1295</v>
      </c>
      <c r="B198" s="21">
        <v>1</v>
      </c>
      <c r="C198" s="21">
        <v>6</v>
      </c>
      <c r="D198" s="21">
        <v>2</v>
      </c>
      <c r="E198" s="21">
        <v>1062039</v>
      </c>
      <c r="F198" s="16" t="s">
        <v>637</v>
      </c>
      <c r="G198" s="13">
        <v>20000</v>
      </c>
      <c r="H198" s="13">
        <v>0</v>
      </c>
      <c r="I198" s="13"/>
      <c r="J198" s="13"/>
      <c r="K198" s="13">
        <v>20000</v>
      </c>
      <c r="L198" s="17">
        <f t="shared" si="3"/>
        <v>0</v>
      </c>
    </row>
    <row r="199" spans="1:12" ht="90">
      <c r="A199" s="10" t="s">
        <v>1295</v>
      </c>
      <c r="B199" s="21">
        <v>1</v>
      </c>
      <c r="C199" s="21">
        <v>6</v>
      </c>
      <c r="D199" s="21">
        <v>2</v>
      </c>
      <c r="E199" s="21">
        <v>1062040</v>
      </c>
      <c r="F199" s="16" t="s">
        <v>949</v>
      </c>
      <c r="G199" s="13">
        <v>10000</v>
      </c>
      <c r="H199" s="13">
        <v>0</v>
      </c>
      <c r="I199" s="13"/>
      <c r="J199" s="13"/>
      <c r="K199" s="13">
        <v>10000</v>
      </c>
      <c r="L199" s="17">
        <f t="shared" si="3"/>
        <v>0</v>
      </c>
    </row>
    <row r="200" spans="1:12" ht="90">
      <c r="A200" s="10" t="s">
        <v>1295</v>
      </c>
      <c r="B200" s="21">
        <v>1</v>
      </c>
      <c r="C200" s="21">
        <v>6</v>
      </c>
      <c r="D200" s="21">
        <v>2</v>
      </c>
      <c r="E200" s="21">
        <v>1062046</v>
      </c>
      <c r="F200" s="16" t="s">
        <v>767</v>
      </c>
      <c r="G200" s="13">
        <v>11542.3</v>
      </c>
      <c r="H200" s="13">
        <v>88457.7</v>
      </c>
      <c r="I200" s="13"/>
      <c r="J200" s="13"/>
      <c r="K200" s="13">
        <v>11542.3</v>
      </c>
      <c r="L200" s="17">
        <f t="shared" si="3"/>
        <v>0</v>
      </c>
    </row>
    <row r="201" spans="1:12" ht="45">
      <c r="A201" s="10" t="s">
        <v>1295</v>
      </c>
      <c r="B201" s="21">
        <v>1</v>
      </c>
      <c r="C201" s="21">
        <v>6</v>
      </c>
      <c r="D201" s="21">
        <v>2</v>
      </c>
      <c r="E201" s="21">
        <v>1062051</v>
      </c>
      <c r="F201" s="16" t="s">
        <v>1238</v>
      </c>
      <c r="G201" s="13">
        <v>54099</v>
      </c>
      <c r="H201" s="13">
        <v>1930358.2</v>
      </c>
      <c r="I201" s="13">
        <v>54099</v>
      </c>
      <c r="J201" s="13"/>
      <c r="K201" s="13">
        <v>0</v>
      </c>
      <c r="L201" s="17">
        <f t="shared" si="3"/>
        <v>54099</v>
      </c>
    </row>
    <row r="202" spans="1:12" ht="60">
      <c r="A202" s="10" t="s">
        <v>1295</v>
      </c>
      <c r="B202" s="21">
        <v>1</v>
      </c>
      <c r="C202" s="21">
        <v>6</v>
      </c>
      <c r="D202" s="21">
        <v>2</v>
      </c>
      <c r="E202" s="21">
        <v>1062052</v>
      </c>
      <c r="F202" s="16" t="s">
        <v>1256</v>
      </c>
      <c r="G202" s="13">
        <v>2794293.5</v>
      </c>
      <c r="H202" s="13">
        <v>921153.57</v>
      </c>
      <c r="I202" s="13"/>
      <c r="J202" s="13"/>
      <c r="K202" s="13">
        <v>2794293.5</v>
      </c>
      <c r="L202" s="17">
        <f t="shared" si="3"/>
        <v>0</v>
      </c>
    </row>
    <row r="203" spans="1:12" ht="30">
      <c r="A203" s="10" t="s">
        <v>1295</v>
      </c>
      <c r="B203" s="21">
        <v>1</v>
      </c>
      <c r="C203" s="21">
        <v>8</v>
      </c>
      <c r="D203" s="21">
        <v>1</v>
      </c>
      <c r="E203" s="21">
        <v>1081005</v>
      </c>
      <c r="F203" s="16" t="s">
        <v>120</v>
      </c>
      <c r="G203" s="13">
        <v>5000</v>
      </c>
      <c r="H203" s="13">
        <v>0</v>
      </c>
      <c r="I203" s="13">
        <v>5000</v>
      </c>
      <c r="J203" s="13">
        <v>5000</v>
      </c>
      <c r="K203" s="13">
        <v>0</v>
      </c>
      <c r="L203" s="17">
        <f t="shared" si="3"/>
        <v>0</v>
      </c>
    </row>
    <row r="204" spans="1:12" ht="30">
      <c r="A204" s="10" t="s">
        <v>1295</v>
      </c>
      <c r="B204" s="21">
        <v>1</v>
      </c>
      <c r="C204" s="21">
        <v>8</v>
      </c>
      <c r="D204" s="21">
        <v>1</v>
      </c>
      <c r="E204" s="21">
        <v>1081007</v>
      </c>
      <c r="F204" s="16" t="s">
        <v>477</v>
      </c>
      <c r="G204" s="13">
        <v>415642</v>
      </c>
      <c r="H204" s="13">
        <v>0</v>
      </c>
      <c r="I204" s="13">
        <v>414823.09</v>
      </c>
      <c r="J204" s="13">
        <v>414823.09</v>
      </c>
      <c r="K204" s="13">
        <v>818.91</v>
      </c>
      <c r="L204" s="17">
        <f t="shared" si="3"/>
        <v>0</v>
      </c>
    </row>
    <row r="205" spans="1:12" ht="45">
      <c r="A205" s="10" t="s">
        <v>1295</v>
      </c>
      <c r="B205" s="21">
        <v>1</v>
      </c>
      <c r="C205" s="21">
        <v>8</v>
      </c>
      <c r="D205" s="21">
        <v>1</v>
      </c>
      <c r="E205" s="21">
        <v>1081008</v>
      </c>
      <c r="F205" s="16" t="s">
        <v>494</v>
      </c>
      <c r="G205" s="13">
        <v>160136</v>
      </c>
      <c r="H205" s="13">
        <v>0</v>
      </c>
      <c r="I205" s="13">
        <v>146718</v>
      </c>
      <c r="J205" s="13">
        <v>146718</v>
      </c>
      <c r="K205" s="13">
        <v>13418</v>
      </c>
      <c r="L205" s="17">
        <f t="shared" si="3"/>
        <v>0</v>
      </c>
    </row>
    <row r="206" spans="1:12" ht="45">
      <c r="A206" s="10" t="s">
        <v>1295</v>
      </c>
      <c r="B206" s="21">
        <v>1</v>
      </c>
      <c r="C206" s="21">
        <v>8</v>
      </c>
      <c r="D206" s="21">
        <v>1</v>
      </c>
      <c r="E206" s="21">
        <v>1081010</v>
      </c>
      <c r="F206" s="16" t="s">
        <v>527</v>
      </c>
      <c r="G206" s="13">
        <v>45263.21</v>
      </c>
      <c r="H206" s="13">
        <v>0</v>
      </c>
      <c r="I206" s="13">
        <v>45127.21</v>
      </c>
      <c r="J206" s="13">
        <v>39374.47</v>
      </c>
      <c r="K206" s="13">
        <v>136</v>
      </c>
      <c r="L206" s="17">
        <f t="shared" si="3"/>
        <v>5752.739999999998</v>
      </c>
    </row>
    <row r="207" spans="1:12" ht="60">
      <c r="A207" s="10" t="s">
        <v>1295</v>
      </c>
      <c r="B207" s="21">
        <v>1</v>
      </c>
      <c r="C207" s="21">
        <v>8</v>
      </c>
      <c r="D207" s="21">
        <v>1</v>
      </c>
      <c r="E207" s="21">
        <v>1081016</v>
      </c>
      <c r="F207" s="16" t="s">
        <v>330</v>
      </c>
      <c r="G207" s="13">
        <v>760160.34</v>
      </c>
      <c r="H207" s="13">
        <v>109982.47</v>
      </c>
      <c r="I207" s="13">
        <v>693969.89</v>
      </c>
      <c r="J207" s="13">
        <v>440364.24</v>
      </c>
      <c r="K207" s="13">
        <v>66190.45</v>
      </c>
      <c r="L207" s="17">
        <f t="shared" si="3"/>
        <v>253605.65000000002</v>
      </c>
    </row>
    <row r="208" spans="1:12">
      <c r="A208" s="10" t="s">
        <v>1295</v>
      </c>
      <c r="B208" s="21">
        <v>1</v>
      </c>
      <c r="C208" s="21">
        <v>8</v>
      </c>
      <c r="D208" s="21">
        <v>1</v>
      </c>
      <c r="E208" s="21">
        <v>1081022</v>
      </c>
      <c r="F208" s="16" t="s">
        <v>908</v>
      </c>
      <c r="G208" s="13">
        <v>68000</v>
      </c>
      <c r="H208" s="13">
        <v>0</v>
      </c>
      <c r="I208" s="13">
        <v>45384</v>
      </c>
      <c r="J208" s="13">
        <v>30256</v>
      </c>
      <c r="K208" s="13">
        <v>22616</v>
      </c>
      <c r="L208" s="17">
        <f t="shared" si="3"/>
        <v>15128</v>
      </c>
    </row>
    <row r="209" spans="1:12">
      <c r="A209" s="10" t="s">
        <v>1295</v>
      </c>
      <c r="B209" s="21">
        <v>1</v>
      </c>
      <c r="C209" s="21">
        <v>8</v>
      </c>
      <c r="D209" s="21">
        <v>1</v>
      </c>
      <c r="E209" s="21">
        <v>1081023</v>
      </c>
      <c r="F209" s="16" t="s">
        <v>549</v>
      </c>
      <c r="G209" s="13">
        <v>3580</v>
      </c>
      <c r="H209" s="13">
        <v>0</v>
      </c>
      <c r="I209" s="13">
        <v>2712.43</v>
      </c>
      <c r="J209" s="13">
        <v>2712.43</v>
      </c>
      <c r="K209" s="13">
        <v>867.57</v>
      </c>
      <c r="L209" s="17">
        <f t="shared" si="3"/>
        <v>0</v>
      </c>
    </row>
    <row r="210" spans="1:12" ht="60">
      <c r="A210" s="10" t="s">
        <v>1295</v>
      </c>
      <c r="B210" s="21">
        <v>1</v>
      </c>
      <c r="C210" s="21">
        <v>8</v>
      </c>
      <c r="D210" s="21">
        <v>1</v>
      </c>
      <c r="E210" s="21">
        <v>1081024</v>
      </c>
      <c r="F210" s="16" t="s">
        <v>1040</v>
      </c>
      <c r="G210" s="13">
        <v>42568.37</v>
      </c>
      <c r="H210" s="13">
        <v>6276.03</v>
      </c>
      <c r="I210" s="13">
        <v>31324.37</v>
      </c>
      <c r="J210" s="13">
        <v>13298</v>
      </c>
      <c r="K210" s="13">
        <v>11244</v>
      </c>
      <c r="L210" s="17">
        <f t="shared" si="3"/>
        <v>18026.37</v>
      </c>
    </row>
    <row r="211" spans="1:12" ht="30">
      <c r="A211" s="10" t="s">
        <v>1295</v>
      </c>
      <c r="B211" s="21">
        <v>1</v>
      </c>
      <c r="C211" s="21">
        <v>8</v>
      </c>
      <c r="D211" s="21">
        <v>1</v>
      </c>
      <c r="E211" s="21">
        <v>1081026</v>
      </c>
      <c r="F211" s="16" t="s">
        <v>944</v>
      </c>
      <c r="G211" s="13">
        <v>300</v>
      </c>
      <c r="H211" s="13">
        <v>0</v>
      </c>
      <c r="I211" s="13">
        <v>0</v>
      </c>
      <c r="J211" s="13"/>
      <c r="K211" s="13">
        <v>300</v>
      </c>
      <c r="L211" s="17">
        <f t="shared" si="3"/>
        <v>0</v>
      </c>
    </row>
    <row r="212" spans="1:12" ht="45">
      <c r="A212" s="10" t="s">
        <v>1295</v>
      </c>
      <c r="B212" s="21">
        <v>1</v>
      </c>
      <c r="C212" s="21">
        <v>8</v>
      </c>
      <c r="D212" s="21">
        <v>1</v>
      </c>
      <c r="E212" s="21">
        <v>1081027</v>
      </c>
      <c r="F212" s="16" t="s">
        <v>912</v>
      </c>
      <c r="G212" s="13">
        <v>35000</v>
      </c>
      <c r="H212" s="13">
        <v>0</v>
      </c>
      <c r="I212" s="13">
        <v>9224.2800000000007</v>
      </c>
      <c r="J212" s="13">
        <v>3676.94</v>
      </c>
      <c r="K212" s="13">
        <v>25775.72</v>
      </c>
      <c r="L212" s="17">
        <f t="shared" si="3"/>
        <v>5547.34</v>
      </c>
    </row>
    <row r="213" spans="1:12" ht="135">
      <c r="A213" s="10" t="s">
        <v>1295</v>
      </c>
      <c r="B213" s="21">
        <v>1</v>
      </c>
      <c r="C213" s="21">
        <v>8</v>
      </c>
      <c r="D213" s="21">
        <v>2</v>
      </c>
      <c r="E213" s="21">
        <v>1082002</v>
      </c>
      <c r="F213" s="16" t="s">
        <v>567</v>
      </c>
      <c r="G213" s="13">
        <v>250000</v>
      </c>
      <c r="H213" s="13">
        <v>0</v>
      </c>
      <c r="I213" s="13">
        <v>250000</v>
      </c>
      <c r="J213" s="13">
        <v>102059.1</v>
      </c>
      <c r="K213" s="13">
        <v>0</v>
      </c>
      <c r="L213" s="17">
        <f t="shared" si="3"/>
        <v>147940.9</v>
      </c>
    </row>
    <row r="214" spans="1:12" ht="105">
      <c r="A214" s="10" t="s">
        <v>1295</v>
      </c>
      <c r="B214" s="21">
        <v>1</v>
      </c>
      <c r="C214" s="21">
        <v>9</v>
      </c>
      <c r="D214" s="21">
        <v>1</v>
      </c>
      <c r="E214" s="21">
        <v>1091001</v>
      </c>
      <c r="F214" s="16" t="s">
        <v>634</v>
      </c>
      <c r="G214" s="13">
        <v>5000</v>
      </c>
      <c r="H214" s="13">
        <v>0</v>
      </c>
      <c r="I214" s="13"/>
      <c r="J214" s="13"/>
      <c r="K214" s="13">
        <v>5000</v>
      </c>
      <c r="L214" s="17">
        <f t="shared" si="3"/>
        <v>0</v>
      </c>
    </row>
    <row r="215" spans="1:12" ht="105">
      <c r="A215" s="10" t="s">
        <v>1295</v>
      </c>
      <c r="B215" s="21">
        <v>1</v>
      </c>
      <c r="C215" s="21">
        <v>9</v>
      </c>
      <c r="D215" s="21">
        <v>1</v>
      </c>
      <c r="E215" s="21">
        <v>1091002</v>
      </c>
      <c r="F215" s="16" t="s">
        <v>681</v>
      </c>
      <c r="G215" s="13">
        <v>5000</v>
      </c>
      <c r="H215" s="13">
        <v>0</v>
      </c>
      <c r="I215" s="13"/>
      <c r="J215" s="13"/>
      <c r="K215" s="13">
        <v>5000</v>
      </c>
      <c r="L215" s="17">
        <f t="shared" si="3"/>
        <v>0</v>
      </c>
    </row>
    <row r="216" spans="1:12" ht="120">
      <c r="A216" s="10" t="s">
        <v>1295</v>
      </c>
      <c r="B216" s="21">
        <v>1</v>
      </c>
      <c r="C216" s="21">
        <v>9</v>
      </c>
      <c r="D216" s="21">
        <v>1</v>
      </c>
      <c r="E216" s="21">
        <v>1091003</v>
      </c>
      <c r="F216" s="16" t="s">
        <v>834</v>
      </c>
      <c r="G216" s="13">
        <v>5000</v>
      </c>
      <c r="H216" s="13">
        <v>0</v>
      </c>
      <c r="I216" s="13"/>
      <c r="J216" s="13"/>
      <c r="K216" s="13">
        <v>5000</v>
      </c>
      <c r="L216" s="17">
        <f t="shared" si="3"/>
        <v>0</v>
      </c>
    </row>
    <row r="217" spans="1:12" ht="120">
      <c r="A217" s="10" t="s">
        <v>1295</v>
      </c>
      <c r="B217" s="21">
        <v>1</v>
      </c>
      <c r="C217" s="21">
        <v>9</v>
      </c>
      <c r="D217" s="21">
        <v>1</v>
      </c>
      <c r="E217" s="21">
        <v>1091004</v>
      </c>
      <c r="F217" s="16" t="s">
        <v>485</v>
      </c>
      <c r="G217" s="13">
        <v>5000</v>
      </c>
      <c r="H217" s="13">
        <v>0</v>
      </c>
      <c r="I217" s="13"/>
      <c r="J217" s="13"/>
      <c r="K217" s="13">
        <v>5000</v>
      </c>
      <c r="L217" s="17">
        <f t="shared" si="3"/>
        <v>0</v>
      </c>
    </row>
    <row r="218" spans="1:12" ht="105">
      <c r="A218" s="10" t="s">
        <v>1295</v>
      </c>
      <c r="B218" s="21">
        <v>1</v>
      </c>
      <c r="C218" s="21">
        <v>9</v>
      </c>
      <c r="D218" s="21">
        <v>1</v>
      </c>
      <c r="E218" s="21">
        <v>1091005</v>
      </c>
      <c r="F218" s="16" t="s">
        <v>712</v>
      </c>
      <c r="G218" s="13">
        <v>5000</v>
      </c>
      <c r="H218" s="13">
        <v>0</v>
      </c>
      <c r="I218" s="13"/>
      <c r="J218" s="13"/>
      <c r="K218" s="13">
        <v>5000</v>
      </c>
      <c r="L218" s="17">
        <f t="shared" si="3"/>
        <v>0</v>
      </c>
    </row>
    <row r="219" spans="1:12" ht="105">
      <c r="A219" s="10" t="s">
        <v>1295</v>
      </c>
      <c r="B219" s="21">
        <v>1</v>
      </c>
      <c r="C219" s="21">
        <v>9</v>
      </c>
      <c r="D219" s="21">
        <v>1</v>
      </c>
      <c r="E219" s="21">
        <v>1091007</v>
      </c>
      <c r="F219" s="16" t="s">
        <v>539</v>
      </c>
      <c r="G219" s="13">
        <v>5000</v>
      </c>
      <c r="H219" s="13">
        <v>0</v>
      </c>
      <c r="I219" s="13"/>
      <c r="J219" s="13"/>
      <c r="K219" s="13">
        <v>5000</v>
      </c>
      <c r="L219" s="17">
        <f t="shared" si="3"/>
        <v>0</v>
      </c>
    </row>
    <row r="220" spans="1:12" ht="30">
      <c r="A220" s="10" t="s">
        <v>1295</v>
      </c>
      <c r="B220" s="21">
        <v>1</v>
      </c>
      <c r="C220" s="21">
        <v>9</v>
      </c>
      <c r="D220" s="21">
        <v>1</v>
      </c>
      <c r="E220" s="21">
        <v>1091008</v>
      </c>
      <c r="F220" s="16" t="s">
        <v>1041</v>
      </c>
      <c r="G220" s="13">
        <v>184847</v>
      </c>
      <c r="H220" s="13">
        <v>0</v>
      </c>
      <c r="I220" s="13">
        <v>113165.26</v>
      </c>
      <c r="J220" s="13">
        <v>113165.26</v>
      </c>
      <c r="K220" s="13">
        <v>71681.740000000005</v>
      </c>
      <c r="L220" s="17">
        <f t="shared" si="3"/>
        <v>0</v>
      </c>
    </row>
    <row r="221" spans="1:12" ht="30">
      <c r="A221" s="10" t="s">
        <v>1295</v>
      </c>
      <c r="B221" s="21">
        <v>1</v>
      </c>
      <c r="C221" s="21">
        <v>9</v>
      </c>
      <c r="D221" s="21">
        <v>1</v>
      </c>
      <c r="E221" s="21">
        <v>1091009</v>
      </c>
      <c r="F221" s="16" t="s">
        <v>818</v>
      </c>
      <c r="G221" s="13">
        <v>28246.28</v>
      </c>
      <c r="H221" s="13">
        <v>1746.36</v>
      </c>
      <c r="I221" s="13">
        <v>27505.279999999999</v>
      </c>
      <c r="J221" s="13">
        <v>22721.56</v>
      </c>
      <c r="K221" s="13">
        <v>741</v>
      </c>
      <c r="L221" s="17">
        <f t="shared" si="3"/>
        <v>4783.7199999999975</v>
      </c>
    </row>
    <row r="222" spans="1:12" ht="30">
      <c r="A222" s="10" t="s">
        <v>1295</v>
      </c>
      <c r="B222" s="21">
        <v>1</v>
      </c>
      <c r="C222" s="21">
        <v>9</v>
      </c>
      <c r="D222" s="21">
        <v>1</v>
      </c>
      <c r="E222" s="21">
        <v>1091010</v>
      </c>
      <c r="F222" s="16" t="s">
        <v>491</v>
      </c>
      <c r="G222" s="13">
        <v>95061.4</v>
      </c>
      <c r="H222" s="13">
        <v>941.6</v>
      </c>
      <c r="I222" s="13">
        <v>83021.399999999994</v>
      </c>
      <c r="J222" s="13">
        <v>83021.399999999994</v>
      </c>
      <c r="K222" s="13">
        <v>12040</v>
      </c>
      <c r="L222" s="17">
        <f t="shared" si="3"/>
        <v>0</v>
      </c>
    </row>
    <row r="223" spans="1:12" ht="60">
      <c r="A223" s="10" t="s">
        <v>1295</v>
      </c>
      <c r="B223" s="21">
        <v>1</v>
      </c>
      <c r="C223" s="21">
        <v>9</v>
      </c>
      <c r="D223" s="21">
        <v>1</v>
      </c>
      <c r="E223" s="21">
        <v>1091011</v>
      </c>
      <c r="F223" s="16" t="s">
        <v>492</v>
      </c>
      <c r="G223" s="13">
        <v>5000</v>
      </c>
      <c r="H223" s="13">
        <v>0</v>
      </c>
      <c r="I223" s="13"/>
      <c r="J223" s="13"/>
      <c r="K223" s="13">
        <v>5000</v>
      </c>
      <c r="L223" s="17">
        <f t="shared" si="3"/>
        <v>0</v>
      </c>
    </row>
    <row r="224" spans="1:12" ht="75">
      <c r="A224" s="10" t="s">
        <v>1295</v>
      </c>
      <c r="B224" s="21">
        <v>1</v>
      </c>
      <c r="C224" s="21">
        <v>9</v>
      </c>
      <c r="D224" s="21">
        <v>1</v>
      </c>
      <c r="E224" s="21">
        <v>1091012</v>
      </c>
      <c r="F224" s="16" t="s">
        <v>638</v>
      </c>
      <c r="G224" s="13">
        <v>2000</v>
      </c>
      <c r="H224" s="13">
        <v>0</v>
      </c>
      <c r="I224" s="13"/>
      <c r="J224" s="13"/>
      <c r="K224" s="13">
        <v>2000</v>
      </c>
      <c r="L224" s="17">
        <f t="shared" si="3"/>
        <v>0</v>
      </c>
    </row>
    <row r="225" spans="1:12" ht="75">
      <c r="A225" s="10" t="s">
        <v>1295</v>
      </c>
      <c r="B225" s="21">
        <v>1</v>
      </c>
      <c r="C225" s="21">
        <v>9</v>
      </c>
      <c r="D225" s="21">
        <v>1</v>
      </c>
      <c r="E225" s="21">
        <v>1091013</v>
      </c>
      <c r="F225" s="16" t="s">
        <v>464</v>
      </c>
      <c r="G225" s="13">
        <v>5000</v>
      </c>
      <c r="H225" s="13">
        <v>0</v>
      </c>
      <c r="I225" s="13"/>
      <c r="J225" s="13"/>
      <c r="K225" s="13">
        <v>5000</v>
      </c>
      <c r="L225" s="17">
        <f t="shared" si="3"/>
        <v>0</v>
      </c>
    </row>
    <row r="226" spans="1:12" ht="60">
      <c r="A226" s="10" t="s">
        <v>1295</v>
      </c>
      <c r="B226" s="21">
        <v>1</v>
      </c>
      <c r="C226" s="21">
        <v>9</v>
      </c>
      <c r="D226" s="21">
        <v>1</v>
      </c>
      <c r="E226" s="21">
        <v>1091014</v>
      </c>
      <c r="F226" s="16" t="s">
        <v>950</v>
      </c>
      <c r="G226" s="13">
        <v>60000</v>
      </c>
      <c r="H226" s="13">
        <v>0</v>
      </c>
      <c r="I226" s="13"/>
      <c r="J226" s="13"/>
      <c r="K226" s="13">
        <v>60000</v>
      </c>
      <c r="L226" s="17">
        <f t="shared" si="3"/>
        <v>0</v>
      </c>
    </row>
    <row r="227" spans="1:12" ht="90">
      <c r="A227" s="10" t="s">
        <v>1295</v>
      </c>
      <c r="B227" s="21">
        <v>1</v>
      </c>
      <c r="C227" s="21">
        <v>9</v>
      </c>
      <c r="D227" s="21">
        <v>1</v>
      </c>
      <c r="E227" s="21">
        <v>1091016</v>
      </c>
      <c r="F227" s="16" t="s">
        <v>872</v>
      </c>
      <c r="G227" s="13">
        <v>5000</v>
      </c>
      <c r="H227" s="13">
        <v>0</v>
      </c>
      <c r="I227" s="13"/>
      <c r="J227" s="13"/>
      <c r="K227" s="13">
        <v>5000</v>
      </c>
      <c r="L227" s="17">
        <f t="shared" si="3"/>
        <v>0</v>
      </c>
    </row>
    <row r="228" spans="1:12" ht="45">
      <c r="A228" s="10" t="s">
        <v>1295</v>
      </c>
      <c r="B228" s="21">
        <v>1</v>
      </c>
      <c r="C228" s="21">
        <v>9</v>
      </c>
      <c r="D228" s="21">
        <v>1</v>
      </c>
      <c r="E228" s="21">
        <v>1091017</v>
      </c>
      <c r="F228" s="16" t="s">
        <v>664</v>
      </c>
      <c r="G228" s="13">
        <v>16500</v>
      </c>
      <c r="H228" s="13">
        <v>0</v>
      </c>
      <c r="I228" s="13">
        <v>2730</v>
      </c>
      <c r="J228" s="13">
        <v>2730</v>
      </c>
      <c r="K228" s="13">
        <v>13770</v>
      </c>
      <c r="L228" s="17">
        <f t="shared" si="3"/>
        <v>0</v>
      </c>
    </row>
    <row r="229" spans="1:12" ht="120">
      <c r="A229" s="10" t="s">
        <v>1295</v>
      </c>
      <c r="B229" s="21">
        <v>1</v>
      </c>
      <c r="C229" s="21">
        <v>9</v>
      </c>
      <c r="D229" s="21">
        <v>1</v>
      </c>
      <c r="E229" s="21">
        <v>1091020</v>
      </c>
      <c r="F229" s="16" t="s">
        <v>458</v>
      </c>
      <c r="G229" s="13">
        <v>5000</v>
      </c>
      <c r="H229" s="13">
        <v>0</v>
      </c>
      <c r="I229" s="13"/>
      <c r="J229" s="13"/>
      <c r="K229" s="13">
        <v>5000</v>
      </c>
      <c r="L229" s="17">
        <f t="shared" si="3"/>
        <v>0</v>
      </c>
    </row>
    <row r="230" spans="1:12" ht="75">
      <c r="A230" s="10" t="s">
        <v>1295</v>
      </c>
      <c r="B230" s="21">
        <v>1</v>
      </c>
      <c r="C230" s="21">
        <v>9</v>
      </c>
      <c r="D230" s="21">
        <v>1</v>
      </c>
      <c r="E230" s="21">
        <v>1091022</v>
      </c>
      <c r="F230" s="16" t="s">
        <v>1180</v>
      </c>
      <c r="G230" s="13">
        <v>2000</v>
      </c>
      <c r="H230" s="13">
        <v>0</v>
      </c>
      <c r="I230" s="13"/>
      <c r="J230" s="13"/>
      <c r="K230" s="13">
        <v>2000</v>
      </c>
      <c r="L230" s="17">
        <f t="shared" si="3"/>
        <v>0</v>
      </c>
    </row>
    <row r="231" spans="1:12" ht="75">
      <c r="A231" s="10" t="s">
        <v>1295</v>
      </c>
      <c r="B231" s="21">
        <v>1</v>
      </c>
      <c r="C231" s="21">
        <v>9</v>
      </c>
      <c r="D231" s="21">
        <v>2</v>
      </c>
      <c r="E231" s="21">
        <v>1092001</v>
      </c>
      <c r="F231" s="16" t="s">
        <v>682</v>
      </c>
      <c r="G231" s="13">
        <v>3000</v>
      </c>
      <c r="H231" s="13">
        <v>0</v>
      </c>
      <c r="I231" s="13"/>
      <c r="J231" s="13"/>
      <c r="K231" s="13">
        <v>3000</v>
      </c>
      <c r="L231" s="17">
        <f t="shared" si="3"/>
        <v>0</v>
      </c>
    </row>
    <row r="232" spans="1:12" ht="75">
      <c r="A232" s="10" t="s">
        <v>1295</v>
      </c>
      <c r="B232" s="21">
        <v>1</v>
      </c>
      <c r="C232" s="21">
        <v>9</v>
      </c>
      <c r="D232" s="21">
        <v>2</v>
      </c>
      <c r="E232" s="21">
        <v>1092002</v>
      </c>
      <c r="F232" s="16" t="s">
        <v>386</v>
      </c>
      <c r="G232" s="13">
        <v>3000</v>
      </c>
      <c r="H232" s="13">
        <v>0</v>
      </c>
      <c r="I232" s="13"/>
      <c r="J232" s="13"/>
      <c r="K232" s="13">
        <v>3000</v>
      </c>
      <c r="L232" s="17">
        <f t="shared" si="3"/>
        <v>0</v>
      </c>
    </row>
    <row r="233" spans="1:12" ht="60">
      <c r="A233" s="10" t="s">
        <v>1295</v>
      </c>
      <c r="B233" s="21">
        <v>1</v>
      </c>
      <c r="C233" s="21">
        <v>9</v>
      </c>
      <c r="D233" s="21">
        <v>2</v>
      </c>
      <c r="E233" s="21">
        <v>1092003</v>
      </c>
      <c r="F233" s="16" t="s">
        <v>434</v>
      </c>
      <c r="G233" s="13">
        <v>6000</v>
      </c>
      <c r="H233" s="13">
        <v>0</v>
      </c>
      <c r="I233" s="13"/>
      <c r="J233" s="13"/>
      <c r="K233" s="13">
        <v>6000</v>
      </c>
      <c r="L233" s="17">
        <f t="shared" si="3"/>
        <v>0</v>
      </c>
    </row>
    <row r="234" spans="1:12" ht="60">
      <c r="A234" s="10" t="s">
        <v>1295</v>
      </c>
      <c r="B234" s="21">
        <v>1</v>
      </c>
      <c r="C234" s="21">
        <v>9</v>
      </c>
      <c r="D234" s="21">
        <v>2</v>
      </c>
      <c r="E234" s="21">
        <v>1092004</v>
      </c>
      <c r="F234" s="16" t="s">
        <v>505</v>
      </c>
      <c r="G234" s="13">
        <v>6500</v>
      </c>
      <c r="H234" s="13">
        <v>0</v>
      </c>
      <c r="I234" s="13">
        <v>2997.5</v>
      </c>
      <c r="J234" s="13"/>
      <c r="K234" s="13">
        <v>3502.5</v>
      </c>
      <c r="L234" s="17">
        <f t="shared" si="3"/>
        <v>2997.5</v>
      </c>
    </row>
    <row r="235" spans="1:12" ht="60">
      <c r="A235" s="10" t="s">
        <v>1295</v>
      </c>
      <c r="B235" s="21">
        <v>1</v>
      </c>
      <c r="C235" s="21">
        <v>10</v>
      </c>
      <c r="D235" s="21">
        <v>1</v>
      </c>
      <c r="E235" s="21">
        <v>1101001</v>
      </c>
      <c r="F235" s="16" t="s">
        <v>407</v>
      </c>
      <c r="G235" s="13">
        <v>694342</v>
      </c>
      <c r="H235" s="13">
        <v>0</v>
      </c>
      <c r="I235" s="13">
        <v>679829.71</v>
      </c>
      <c r="J235" s="13">
        <v>679829.71</v>
      </c>
      <c r="K235" s="13">
        <v>14512.29</v>
      </c>
      <c r="L235" s="17">
        <f t="shared" si="3"/>
        <v>0</v>
      </c>
    </row>
    <row r="236" spans="1:12" ht="60">
      <c r="A236" s="10" t="s">
        <v>1295</v>
      </c>
      <c r="B236" s="21">
        <v>1</v>
      </c>
      <c r="C236" s="21">
        <v>10</v>
      </c>
      <c r="D236" s="21">
        <v>1</v>
      </c>
      <c r="E236" s="21">
        <v>1101003</v>
      </c>
      <c r="F236" s="16" t="s">
        <v>272</v>
      </c>
      <c r="G236" s="13">
        <v>282813.02</v>
      </c>
      <c r="H236" s="13">
        <v>5247.51</v>
      </c>
      <c r="I236" s="13">
        <v>267353.02</v>
      </c>
      <c r="J236" s="13">
        <v>267353.02</v>
      </c>
      <c r="K236" s="13">
        <v>15460</v>
      </c>
      <c r="L236" s="17">
        <f t="shared" si="3"/>
        <v>0</v>
      </c>
    </row>
    <row r="237" spans="1:12" ht="30">
      <c r="A237" s="10" t="s">
        <v>1295</v>
      </c>
      <c r="B237" s="21">
        <v>1</v>
      </c>
      <c r="C237" s="21">
        <v>10</v>
      </c>
      <c r="D237" s="21">
        <v>1</v>
      </c>
      <c r="E237" s="21">
        <v>1101004</v>
      </c>
      <c r="F237" s="16" t="s">
        <v>1022</v>
      </c>
      <c r="G237" s="13">
        <v>207301.14</v>
      </c>
      <c r="H237" s="13">
        <v>26884.53</v>
      </c>
      <c r="I237" s="13">
        <v>200301.14</v>
      </c>
      <c r="J237" s="13">
        <v>152905.56</v>
      </c>
      <c r="K237" s="13">
        <v>7000</v>
      </c>
      <c r="L237" s="17">
        <f t="shared" si="3"/>
        <v>47395.580000000016</v>
      </c>
    </row>
    <row r="238" spans="1:12" ht="75">
      <c r="A238" s="10" t="s">
        <v>1295</v>
      </c>
      <c r="B238" s="21">
        <v>1</v>
      </c>
      <c r="C238" s="21">
        <v>10</v>
      </c>
      <c r="D238" s="21">
        <v>1</v>
      </c>
      <c r="E238" s="21">
        <v>1101005</v>
      </c>
      <c r="F238" s="16" t="s">
        <v>286</v>
      </c>
      <c r="G238" s="13">
        <v>344396</v>
      </c>
      <c r="H238" s="13">
        <v>0</v>
      </c>
      <c r="I238" s="13">
        <v>333856.15000000002</v>
      </c>
      <c r="J238" s="13">
        <v>333856.15000000002</v>
      </c>
      <c r="K238" s="13">
        <v>10539.85</v>
      </c>
      <c r="L238" s="17">
        <f t="shared" si="3"/>
        <v>0</v>
      </c>
    </row>
    <row r="239" spans="1:12" ht="90">
      <c r="A239" s="10" t="s">
        <v>1295</v>
      </c>
      <c r="B239" s="21">
        <v>1</v>
      </c>
      <c r="C239" s="21">
        <v>10</v>
      </c>
      <c r="D239" s="21">
        <v>1</v>
      </c>
      <c r="E239" s="21">
        <v>1101006</v>
      </c>
      <c r="F239" s="16" t="s">
        <v>243</v>
      </c>
      <c r="G239" s="13">
        <v>114411.65</v>
      </c>
      <c r="H239" s="13">
        <v>8040.35</v>
      </c>
      <c r="I239" s="13">
        <v>113649.65</v>
      </c>
      <c r="J239" s="13">
        <v>113649.65</v>
      </c>
      <c r="K239" s="13">
        <v>762</v>
      </c>
      <c r="L239" s="17">
        <f t="shared" si="3"/>
        <v>0</v>
      </c>
    </row>
    <row r="240" spans="1:12" ht="90">
      <c r="A240" s="10" t="s">
        <v>1295</v>
      </c>
      <c r="B240" s="21">
        <v>1</v>
      </c>
      <c r="C240" s="21">
        <v>10</v>
      </c>
      <c r="D240" s="21">
        <v>1</v>
      </c>
      <c r="E240" s="21">
        <v>1101007</v>
      </c>
      <c r="F240" s="16" t="s">
        <v>824</v>
      </c>
      <c r="G240" s="13">
        <v>1749</v>
      </c>
      <c r="H240" s="13">
        <v>0</v>
      </c>
      <c r="I240" s="13">
        <v>1749</v>
      </c>
      <c r="J240" s="13">
        <v>1481</v>
      </c>
      <c r="K240" s="13">
        <v>0</v>
      </c>
      <c r="L240" s="17">
        <f t="shared" si="3"/>
        <v>268</v>
      </c>
    </row>
    <row r="241" spans="1:12" ht="75">
      <c r="A241" s="10" t="s">
        <v>1295</v>
      </c>
      <c r="B241" s="21">
        <v>1</v>
      </c>
      <c r="C241" s="21">
        <v>10</v>
      </c>
      <c r="D241" s="21">
        <v>1</v>
      </c>
      <c r="E241" s="21">
        <v>1101008</v>
      </c>
      <c r="F241" s="16" t="s">
        <v>303</v>
      </c>
      <c r="G241" s="13">
        <v>7783</v>
      </c>
      <c r="H241" s="13">
        <v>0</v>
      </c>
      <c r="I241" s="13">
        <v>7783</v>
      </c>
      <c r="J241" s="13">
        <v>7783</v>
      </c>
      <c r="K241" s="13">
        <v>0</v>
      </c>
      <c r="L241" s="17">
        <f t="shared" si="3"/>
        <v>0</v>
      </c>
    </row>
    <row r="242" spans="1:12" ht="30">
      <c r="A242" s="10" t="s">
        <v>1295</v>
      </c>
      <c r="B242" s="21">
        <v>1</v>
      </c>
      <c r="C242" s="21">
        <v>10</v>
      </c>
      <c r="D242" s="21">
        <v>1</v>
      </c>
      <c r="E242" s="21">
        <v>1101009</v>
      </c>
      <c r="F242" s="16" t="s">
        <v>982</v>
      </c>
      <c r="G242" s="13">
        <v>8000</v>
      </c>
      <c r="H242" s="13">
        <v>0</v>
      </c>
      <c r="I242" s="13">
        <v>3002.16</v>
      </c>
      <c r="J242" s="13">
        <v>3002.16</v>
      </c>
      <c r="K242" s="13">
        <v>4997.84</v>
      </c>
      <c r="L242" s="17">
        <f t="shared" si="3"/>
        <v>0</v>
      </c>
    </row>
    <row r="243" spans="1:12" ht="45">
      <c r="A243" s="10" t="s">
        <v>1295</v>
      </c>
      <c r="B243" s="21">
        <v>1</v>
      </c>
      <c r="C243" s="21">
        <v>10</v>
      </c>
      <c r="D243" s="21">
        <v>1</v>
      </c>
      <c r="E243" s="21">
        <v>1101010</v>
      </c>
      <c r="F243" s="16" t="s">
        <v>1195</v>
      </c>
      <c r="G243" s="13">
        <v>57560</v>
      </c>
      <c r="H243" s="13">
        <v>1440</v>
      </c>
      <c r="I243" s="13">
        <v>35104.019999999997</v>
      </c>
      <c r="J243" s="13">
        <v>18233.5</v>
      </c>
      <c r="K243" s="13">
        <v>22455.98</v>
      </c>
      <c r="L243" s="17">
        <f t="shared" si="3"/>
        <v>16870.519999999997</v>
      </c>
    </row>
    <row r="244" spans="1:12" ht="45">
      <c r="A244" s="10" t="s">
        <v>1295</v>
      </c>
      <c r="B244" s="21">
        <v>1</v>
      </c>
      <c r="C244" s="21">
        <v>10</v>
      </c>
      <c r="D244" s="21">
        <v>1</v>
      </c>
      <c r="E244" s="21">
        <v>1101016</v>
      </c>
      <c r="F244" s="16" t="s">
        <v>78</v>
      </c>
      <c r="G244" s="13">
        <v>104885.53</v>
      </c>
      <c r="H244" s="13">
        <v>0</v>
      </c>
      <c r="I244" s="13">
        <v>61385.04</v>
      </c>
      <c r="J244" s="13">
        <v>37562.720000000001</v>
      </c>
      <c r="K244" s="13">
        <v>43500.49</v>
      </c>
      <c r="L244" s="17">
        <f t="shared" si="3"/>
        <v>23822.32</v>
      </c>
    </row>
    <row r="245" spans="1:12" ht="45">
      <c r="A245" s="10" t="s">
        <v>1295</v>
      </c>
      <c r="B245" s="21">
        <v>1</v>
      </c>
      <c r="C245" s="21">
        <v>10</v>
      </c>
      <c r="D245" s="21">
        <v>1</v>
      </c>
      <c r="E245" s="21">
        <v>1101023</v>
      </c>
      <c r="F245" s="16" t="s">
        <v>287</v>
      </c>
      <c r="G245" s="13">
        <v>5000</v>
      </c>
      <c r="H245" s="13">
        <v>0</v>
      </c>
      <c r="I245" s="13">
        <v>3203.97</v>
      </c>
      <c r="J245" s="13">
        <v>3163.03</v>
      </c>
      <c r="K245" s="13">
        <v>1796.03</v>
      </c>
      <c r="L245" s="17">
        <f t="shared" si="3"/>
        <v>40.9399999999996</v>
      </c>
    </row>
    <row r="246" spans="1:12" ht="45">
      <c r="A246" s="10" t="s">
        <v>1295</v>
      </c>
      <c r="B246" s="21">
        <v>1</v>
      </c>
      <c r="C246" s="21">
        <v>10</v>
      </c>
      <c r="D246" s="21">
        <v>1</v>
      </c>
      <c r="E246" s="21">
        <v>1101026</v>
      </c>
      <c r="F246" s="16" t="s">
        <v>704</v>
      </c>
      <c r="G246" s="13">
        <v>23509.439999999999</v>
      </c>
      <c r="H246" s="13">
        <v>0</v>
      </c>
      <c r="I246" s="13">
        <v>18139.599999999999</v>
      </c>
      <c r="J246" s="13">
        <v>15225.6</v>
      </c>
      <c r="K246" s="13">
        <v>5369.84</v>
      </c>
      <c r="L246" s="17">
        <f t="shared" si="3"/>
        <v>2913.9999999999982</v>
      </c>
    </row>
    <row r="247" spans="1:12" ht="60">
      <c r="A247" s="10" t="s">
        <v>1295</v>
      </c>
      <c r="B247" s="21">
        <v>1</v>
      </c>
      <c r="C247" s="21">
        <v>10</v>
      </c>
      <c r="D247" s="21">
        <v>1</v>
      </c>
      <c r="E247" s="21">
        <v>1101027</v>
      </c>
      <c r="F247" s="16" t="s">
        <v>263</v>
      </c>
      <c r="G247" s="13">
        <v>2400</v>
      </c>
      <c r="H247" s="13">
        <v>0</v>
      </c>
      <c r="I247" s="13">
        <v>1348.79</v>
      </c>
      <c r="J247" s="13">
        <v>1168.79</v>
      </c>
      <c r="K247" s="13">
        <v>1051.21</v>
      </c>
      <c r="L247" s="17">
        <f t="shared" si="3"/>
        <v>180</v>
      </c>
    </row>
    <row r="248" spans="1:12" ht="60">
      <c r="A248" s="10" t="s">
        <v>1295</v>
      </c>
      <c r="B248" s="21">
        <v>1</v>
      </c>
      <c r="C248" s="21">
        <v>10</v>
      </c>
      <c r="D248" s="21">
        <v>1</v>
      </c>
      <c r="E248" s="21">
        <v>1101034</v>
      </c>
      <c r="F248" s="16" t="s">
        <v>1193</v>
      </c>
      <c r="G248" s="13">
        <v>99421</v>
      </c>
      <c r="H248" s="13">
        <v>0</v>
      </c>
      <c r="I248" s="13">
        <v>6505.49</v>
      </c>
      <c r="J248" s="13">
        <v>6505.49</v>
      </c>
      <c r="K248" s="13">
        <v>92915.51</v>
      </c>
      <c r="L248" s="17">
        <f t="shared" si="3"/>
        <v>0</v>
      </c>
    </row>
    <row r="249" spans="1:12" ht="60">
      <c r="A249" s="10" t="s">
        <v>1295</v>
      </c>
      <c r="B249" s="21">
        <v>1</v>
      </c>
      <c r="C249" s="21">
        <v>10</v>
      </c>
      <c r="D249" s="21">
        <v>1</v>
      </c>
      <c r="E249" s="21">
        <v>1101036</v>
      </c>
      <c r="F249" s="16" t="s">
        <v>489</v>
      </c>
      <c r="G249" s="13">
        <v>368228</v>
      </c>
      <c r="H249" s="13">
        <v>0</v>
      </c>
      <c r="I249" s="13">
        <v>27333.97</v>
      </c>
      <c r="J249" s="13">
        <v>27333.97</v>
      </c>
      <c r="K249" s="13">
        <v>340894.03</v>
      </c>
      <c r="L249" s="17">
        <f t="shared" si="3"/>
        <v>0</v>
      </c>
    </row>
    <row r="250" spans="1:12" ht="45">
      <c r="A250" s="10" t="s">
        <v>1295</v>
      </c>
      <c r="B250" s="21">
        <v>1</v>
      </c>
      <c r="C250" s="21">
        <v>10</v>
      </c>
      <c r="D250" s="21">
        <v>1</v>
      </c>
      <c r="E250" s="21">
        <v>1101037</v>
      </c>
      <c r="F250" s="16" t="s">
        <v>613</v>
      </c>
      <c r="G250" s="13">
        <v>60000</v>
      </c>
      <c r="H250" s="13">
        <v>0</v>
      </c>
      <c r="I250" s="13">
        <v>3862.8</v>
      </c>
      <c r="J250" s="13">
        <v>3862.8</v>
      </c>
      <c r="K250" s="13">
        <v>56137.2</v>
      </c>
      <c r="L250" s="17">
        <f t="shared" si="3"/>
        <v>0</v>
      </c>
    </row>
    <row r="251" spans="1:12" ht="60">
      <c r="A251" s="10" t="s">
        <v>1295</v>
      </c>
      <c r="B251" s="21">
        <v>1</v>
      </c>
      <c r="C251" s="21">
        <v>10</v>
      </c>
      <c r="D251" s="21">
        <v>1</v>
      </c>
      <c r="E251" s="21">
        <v>1101044</v>
      </c>
      <c r="F251" s="16" t="s">
        <v>1218</v>
      </c>
      <c r="G251" s="13">
        <v>5881607.75</v>
      </c>
      <c r="H251" s="13">
        <v>1993311.41</v>
      </c>
      <c r="I251" s="13">
        <v>5658339.6699999999</v>
      </c>
      <c r="J251" s="13">
        <v>5423917.7400000002</v>
      </c>
      <c r="K251" s="13">
        <v>223268.08</v>
      </c>
      <c r="L251" s="17">
        <f t="shared" si="3"/>
        <v>234421.9299999997</v>
      </c>
    </row>
    <row r="252" spans="1:12" ht="45">
      <c r="A252" s="10" t="s">
        <v>1295</v>
      </c>
      <c r="B252" s="21">
        <v>1</v>
      </c>
      <c r="C252" s="21">
        <v>10</v>
      </c>
      <c r="D252" s="21">
        <v>1</v>
      </c>
      <c r="E252" s="21">
        <v>1101046</v>
      </c>
      <c r="F252" s="16" t="s">
        <v>1135</v>
      </c>
      <c r="G252" s="13">
        <v>2219676.14</v>
      </c>
      <c r="H252" s="13">
        <v>864866.74</v>
      </c>
      <c r="I252" s="13">
        <v>1422724.92</v>
      </c>
      <c r="J252" s="13">
        <v>1422724.92</v>
      </c>
      <c r="K252" s="13">
        <v>796951.22</v>
      </c>
      <c r="L252" s="17">
        <f t="shared" si="3"/>
        <v>0</v>
      </c>
    </row>
    <row r="253" spans="1:12" ht="75">
      <c r="A253" s="10" t="s">
        <v>1295</v>
      </c>
      <c r="B253" s="21">
        <v>1</v>
      </c>
      <c r="C253" s="21">
        <v>10</v>
      </c>
      <c r="D253" s="21">
        <v>1</v>
      </c>
      <c r="E253" s="21">
        <v>1101050</v>
      </c>
      <c r="F253" s="16" t="s">
        <v>468</v>
      </c>
      <c r="G253" s="13">
        <v>533332.68000000005</v>
      </c>
      <c r="H253" s="13">
        <v>480372.39</v>
      </c>
      <c r="I253" s="13">
        <v>174609.9</v>
      </c>
      <c r="J253" s="13">
        <v>174609.9</v>
      </c>
      <c r="K253" s="13">
        <v>358722.78</v>
      </c>
      <c r="L253" s="17">
        <f t="shared" si="3"/>
        <v>0</v>
      </c>
    </row>
    <row r="254" spans="1:12" ht="60">
      <c r="A254" s="10" t="s">
        <v>1295</v>
      </c>
      <c r="B254" s="21">
        <v>1</v>
      </c>
      <c r="C254" s="21">
        <v>10</v>
      </c>
      <c r="D254" s="21">
        <v>1</v>
      </c>
      <c r="E254" s="21">
        <v>1101051</v>
      </c>
      <c r="F254" s="16" t="s">
        <v>862</v>
      </c>
      <c r="G254" s="13">
        <v>1200000</v>
      </c>
      <c r="H254" s="13">
        <v>0</v>
      </c>
      <c r="I254" s="13">
        <v>343980.03</v>
      </c>
      <c r="J254" s="13">
        <v>343980.03</v>
      </c>
      <c r="K254" s="13">
        <v>856019.97</v>
      </c>
      <c r="L254" s="17">
        <f t="shared" si="3"/>
        <v>0</v>
      </c>
    </row>
    <row r="255" spans="1:12" ht="60">
      <c r="A255" s="10" t="s">
        <v>1295</v>
      </c>
      <c r="B255" s="21">
        <v>1</v>
      </c>
      <c r="C255" s="21">
        <v>10</v>
      </c>
      <c r="D255" s="21">
        <v>1</v>
      </c>
      <c r="E255" s="21">
        <v>1101052</v>
      </c>
      <c r="F255" s="16" t="s">
        <v>186</v>
      </c>
      <c r="G255" s="13">
        <v>500</v>
      </c>
      <c r="H255" s="13">
        <v>0</v>
      </c>
      <c r="I255" s="13"/>
      <c r="J255" s="13"/>
      <c r="K255" s="13">
        <v>500</v>
      </c>
      <c r="L255" s="17">
        <f t="shared" si="3"/>
        <v>0</v>
      </c>
    </row>
    <row r="256" spans="1:12" ht="45">
      <c r="A256" s="10" t="s">
        <v>1295</v>
      </c>
      <c r="B256" s="21">
        <v>1</v>
      </c>
      <c r="C256" s="21">
        <v>10</v>
      </c>
      <c r="D256" s="21">
        <v>1</v>
      </c>
      <c r="E256" s="21">
        <v>1101055</v>
      </c>
      <c r="F256" s="16" t="s">
        <v>209</v>
      </c>
      <c r="G256" s="13">
        <v>63721.47</v>
      </c>
      <c r="H256" s="13">
        <v>0</v>
      </c>
      <c r="I256" s="13">
        <v>62574.47</v>
      </c>
      <c r="J256" s="13">
        <v>62391.72</v>
      </c>
      <c r="K256" s="13">
        <v>1147</v>
      </c>
      <c r="L256" s="17">
        <f t="shared" si="3"/>
        <v>182.75</v>
      </c>
    </row>
    <row r="257" spans="1:12" ht="45">
      <c r="A257" s="10" t="s">
        <v>1295</v>
      </c>
      <c r="B257" s="21">
        <v>1</v>
      </c>
      <c r="C257" s="21">
        <v>10</v>
      </c>
      <c r="D257" s="21">
        <v>1</v>
      </c>
      <c r="E257" s="21">
        <v>1101067</v>
      </c>
      <c r="F257" s="16" t="s">
        <v>143</v>
      </c>
      <c r="G257" s="13">
        <v>100</v>
      </c>
      <c r="H257" s="13">
        <v>0</v>
      </c>
      <c r="I257" s="13"/>
      <c r="J257" s="13"/>
      <c r="K257" s="13">
        <v>100</v>
      </c>
      <c r="L257" s="17">
        <f t="shared" si="3"/>
        <v>0</v>
      </c>
    </row>
    <row r="258" spans="1:12" ht="45">
      <c r="A258" s="10" t="s">
        <v>1295</v>
      </c>
      <c r="B258" s="21">
        <v>1</v>
      </c>
      <c r="C258" s="21">
        <v>10</v>
      </c>
      <c r="D258" s="21">
        <v>1</v>
      </c>
      <c r="E258" s="21">
        <v>1101075</v>
      </c>
      <c r="F258" s="16" t="s">
        <v>836</v>
      </c>
      <c r="G258" s="13">
        <v>32351</v>
      </c>
      <c r="H258" s="13">
        <v>0</v>
      </c>
      <c r="I258" s="13">
        <v>2323.37</v>
      </c>
      <c r="J258" s="13">
        <v>968.01</v>
      </c>
      <c r="K258" s="13">
        <v>30027.63</v>
      </c>
      <c r="L258" s="17">
        <f t="shared" si="3"/>
        <v>1355.36</v>
      </c>
    </row>
    <row r="259" spans="1:12" ht="60">
      <c r="A259" s="10" t="s">
        <v>1295</v>
      </c>
      <c r="B259" s="21">
        <v>1</v>
      </c>
      <c r="C259" s="21">
        <v>10</v>
      </c>
      <c r="D259" s="21">
        <v>1</v>
      </c>
      <c r="E259" s="21">
        <v>1101076</v>
      </c>
      <c r="F259" s="16" t="s">
        <v>647</v>
      </c>
      <c r="G259" s="13">
        <v>50000</v>
      </c>
      <c r="H259" s="13">
        <v>0</v>
      </c>
      <c r="I259" s="13"/>
      <c r="J259" s="13"/>
      <c r="K259" s="13">
        <v>50000</v>
      </c>
      <c r="L259" s="17">
        <f t="shared" si="3"/>
        <v>0</v>
      </c>
    </row>
    <row r="260" spans="1:12" ht="45">
      <c r="A260" s="10" t="s">
        <v>1295</v>
      </c>
      <c r="B260" s="21">
        <v>1</v>
      </c>
      <c r="C260" s="21">
        <v>10</v>
      </c>
      <c r="D260" s="21">
        <v>1</v>
      </c>
      <c r="E260" s="21">
        <v>1101077</v>
      </c>
      <c r="F260" s="16" t="s">
        <v>1028</v>
      </c>
      <c r="G260" s="13">
        <v>50</v>
      </c>
      <c r="H260" s="13">
        <v>0</v>
      </c>
      <c r="I260" s="13"/>
      <c r="J260" s="13"/>
      <c r="K260" s="13">
        <v>50</v>
      </c>
      <c r="L260" s="17">
        <f t="shared" ref="L260:L323" si="4">I260-J260</f>
        <v>0</v>
      </c>
    </row>
    <row r="261" spans="1:12" ht="60">
      <c r="A261" s="10" t="s">
        <v>1295</v>
      </c>
      <c r="B261" s="21">
        <v>1</v>
      </c>
      <c r="C261" s="21">
        <v>10</v>
      </c>
      <c r="D261" s="21">
        <v>1</v>
      </c>
      <c r="E261" s="21">
        <v>1101079</v>
      </c>
      <c r="F261" s="16" t="s">
        <v>1204</v>
      </c>
      <c r="G261" s="13">
        <v>1280</v>
      </c>
      <c r="H261" s="13">
        <v>0</v>
      </c>
      <c r="I261" s="13">
        <v>358.78</v>
      </c>
      <c r="J261" s="13">
        <v>358.78</v>
      </c>
      <c r="K261" s="13">
        <v>921.22</v>
      </c>
      <c r="L261" s="17">
        <f t="shared" si="4"/>
        <v>0</v>
      </c>
    </row>
    <row r="262" spans="1:12" ht="45">
      <c r="A262" s="10" t="s">
        <v>1295</v>
      </c>
      <c r="B262" s="21">
        <v>1</v>
      </c>
      <c r="C262" s="21">
        <v>10</v>
      </c>
      <c r="D262" s="21">
        <v>1</v>
      </c>
      <c r="E262" s="21">
        <v>1101080</v>
      </c>
      <c r="F262" s="16" t="s">
        <v>1091</v>
      </c>
      <c r="G262" s="13">
        <v>25096</v>
      </c>
      <c r="H262" s="13">
        <v>0</v>
      </c>
      <c r="I262" s="13">
        <v>2435.2600000000002</v>
      </c>
      <c r="J262" s="13"/>
      <c r="K262" s="13">
        <v>22660.74</v>
      </c>
      <c r="L262" s="17">
        <f t="shared" si="4"/>
        <v>2435.2600000000002</v>
      </c>
    </row>
    <row r="263" spans="1:12" ht="45">
      <c r="A263" s="10" t="s">
        <v>1295</v>
      </c>
      <c r="B263" s="21">
        <v>1</v>
      </c>
      <c r="C263" s="21">
        <v>10</v>
      </c>
      <c r="D263" s="21">
        <v>1</v>
      </c>
      <c r="E263" s="21">
        <v>1101081</v>
      </c>
      <c r="F263" s="16" t="s">
        <v>697</v>
      </c>
      <c r="G263" s="13">
        <v>79704</v>
      </c>
      <c r="H263" s="13">
        <v>0</v>
      </c>
      <c r="I263" s="13">
        <v>6818.69</v>
      </c>
      <c r="J263" s="13"/>
      <c r="K263" s="13">
        <v>72885.31</v>
      </c>
      <c r="L263" s="17">
        <f t="shared" si="4"/>
        <v>6818.69</v>
      </c>
    </row>
    <row r="264" spans="1:12" ht="45">
      <c r="A264" s="10" t="s">
        <v>1295</v>
      </c>
      <c r="B264" s="21">
        <v>1</v>
      </c>
      <c r="C264" s="21">
        <v>10</v>
      </c>
      <c r="D264" s="21">
        <v>1</v>
      </c>
      <c r="E264" s="21">
        <v>1101082</v>
      </c>
      <c r="F264" s="16" t="s">
        <v>1061</v>
      </c>
      <c r="G264" s="13">
        <v>295200</v>
      </c>
      <c r="H264" s="13">
        <v>0</v>
      </c>
      <c r="I264" s="13">
        <v>28650.1</v>
      </c>
      <c r="J264" s="13"/>
      <c r="K264" s="13">
        <v>266549.90000000002</v>
      </c>
      <c r="L264" s="17">
        <f t="shared" si="4"/>
        <v>28650.1</v>
      </c>
    </row>
    <row r="265" spans="1:12" ht="75">
      <c r="A265" s="10" t="s">
        <v>1295</v>
      </c>
      <c r="B265" s="21">
        <v>1</v>
      </c>
      <c r="C265" s="21">
        <v>10</v>
      </c>
      <c r="D265" s="21">
        <v>1</v>
      </c>
      <c r="E265" s="21">
        <v>1101083</v>
      </c>
      <c r="F265" s="16" t="s">
        <v>504</v>
      </c>
      <c r="G265" s="13">
        <v>3375</v>
      </c>
      <c r="H265" s="13">
        <v>0</v>
      </c>
      <c r="I265" s="13">
        <v>2833.4</v>
      </c>
      <c r="J265" s="13">
        <v>2833.4</v>
      </c>
      <c r="K265" s="13">
        <v>541.6</v>
      </c>
      <c r="L265" s="17">
        <f t="shared" si="4"/>
        <v>0</v>
      </c>
    </row>
    <row r="266" spans="1:12" ht="30">
      <c r="A266" s="10" t="s">
        <v>1295</v>
      </c>
      <c r="B266" s="21">
        <v>1</v>
      </c>
      <c r="C266" s="21">
        <v>10</v>
      </c>
      <c r="D266" s="21">
        <v>1</v>
      </c>
      <c r="E266" s="21">
        <v>1101084</v>
      </c>
      <c r="F266" s="16" t="s">
        <v>459</v>
      </c>
      <c r="G266" s="13">
        <v>19000</v>
      </c>
      <c r="H266" s="13">
        <v>0</v>
      </c>
      <c r="I266" s="13">
        <v>17568</v>
      </c>
      <c r="J266" s="13">
        <v>11712</v>
      </c>
      <c r="K266" s="13">
        <v>1432</v>
      </c>
      <c r="L266" s="17">
        <f t="shared" si="4"/>
        <v>5856</v>
      </c>
    </row>
    <row r="267" spans="1:12" ht="30">
      <c r="A267" s="10" t="s">
        <v>1295</v>
      </c>
      <c r="B267" s="21">
        <v>1</v>
      </c>
      <c r="C267" s="21">
        <v>10</v>
      </c>
      <c r="D267" s="21">
        <v>1</v>
      </c>
      <c r="E267" s="21">
        <v>1101085</v>
      </c>
      <c r="F267" s="16" t="s">
        <v>1078</v>
      </c>
      <c r="G267" s="13">
        <v>16040.08</v>
      </c>
      <c r="H267" s="13">
        <v>0</v>
      </c>
      <c r="I267" s="13">
        <v>14955.15</v>
      </c>
      <c r="J267" s="13">
        <v>14955.15</v>
      </c>
      <c r="K267" s="13">
        <v>1084.93</v>
      </c>
      <c r="L267" s="17">
        <f t="shared" si="4"/>
        <v>0</v>
      </c>
    </row>
    <row r="268" spans="1:12" ht="30">
      <c r="A268" s="10" t="s">
        <v>1295</v>
      </c>
      <c r="B268" s="21">
        <v>1</v>
      </c>
      <c r="C268" s="21">
        <v>10</v>
      </c>
      <c r="D268" s="21">
        <v>1</v>
      </c>
      <c r="E268" s="21">
        <v>1101086</v>
      </c>
      <c r="F268" s="16" t="s">
        <v>424</v>
      </c>
      <c r="G268" s="13">
        <v>1000</v>
      </c>
      <c r="H268" s="13">
        <v>0</v>
      </c>
      <c r="I268" s="13"/>
      <c r="J268" s="13"/>
      <c r="K268" s="13">
        <v>1000</v>
      </c>
      <c r="L268" s="17">
        <f t="shared" si="4"/>
        <v>0</v>
      </c>
    </row>
    <row r="269" spans="1:12" ht="90">
      <c r="A269" s="10" t="s">
        <v>1295</v>
      </c>
      <c r="B269" s="21">
        <v>1</v>
      </c>
      <c r="C269" s="21">
        <v>10</v>
      </c>
      <c r="D269" s="21">
        <v>1</v>
      </c>
      <c r="E269" s="21">
        <v>1101087</v>
      </c>
      <c r="F269" s="16" t="s">
        <v>425</v>
      </c>
      <c r="G269" s="13">
        <v>136710</v>
      </c>
      <c r="H269" s="13">
        <v>0</v>
      </c>
      <c r="I269" s="13">
        <v>136709.79999999999</v>
      </c>
      <c r="J269" s="13">
        <v>94831.8</v>
      </c>
      <c r="K269" s="13">
        <v>0.2</v>
      </c>
      <c r="L269" s="17">
        <f t="shared" si="4"/>
        <v>41877.999999999985</v>
      </c>
    </row>
    <row r="270" spans="1:12" ht="60">
      <c r="A270" s="10" t="s">
        <v>1295</v>
      </c>
      <c r="B270" s="21">
        <v>1</v>
      </c>
      <c r="C270" s="21">
        <v>10</v>
      </c>
      <c r="D270" s="21">
        <v>1</v>
      </c>
      <c r="E270" s="21">
        <v>1101089</v>
      </c>
      <c r="F270" s="16" t="s">
        <v>444</v>
      </c>
      <c r="G270" s="13">
        <v>45000</v>
      </c>
      <c r="H270" s="13">
        <v>0</v>
      </c>
      <c r="I270" s="13"/>
      <c r="J270" s="13"/>
      <c r="K270" s="13">
        <v>45000</v>
      </c>
      <c r="L270" s="17">
        <f t="shared" si="4"/>
        <v>0</v>
      </c>
    </row>
    <row r="271" spans="1:12" ht="60">
      <c r="A271" s="10" t="s">
        <v>1295</v>
      </c>
      <c r="B271" s="21">
        <v>1</v>
      </c>
      <c r="C271" s="21">
        <v>10</v>
      </c>
      <c r="D271" s="21">
        <v>1</v>
      </c>
      <c r="E271" s="21">
        <v>1101090</v>
      </c>
      <c r="F271" s="16" t="s">
        <v>443</v>
      </c>
      <c r="G271" s="13">
        <v>5000</v>
      </c>
      <c r="H271" s="13">
        <v>0</v>
      </c>
      <c r="I271" s="13"/>
      <c r="J271" s="13"/>
      <c r="K271" s="13">
        <v>5000</v>
      </c>
      <c r="L271" s="17">
        <f t="shared" si="4"/>
        <v>0</v>
      </c>
    </row>
    <row r="272" spans="1:12" ht="30">
      <c r="A272" s="10" t="s">
        <v>1295</v>
      </c>
      <c r="B272" s="21">
        <v>1</v>
      </c>
      <c r="C272" s="21">
        <v>10</v>
      </c>
      <c r="D272" s="21">
        <v>1</v>
      </c>
      <c r="E272" s="21">
        <v>1101091</v>
      </c>
      <c r="F272" s="16" t="s">
        <v>971</v>
      </c>
      <c r="G272" s="13">
        <v>22211.93</v>
      </c>
      <c r="H272" s="13">
        <v>456.58</v>
      </c>
      <c r="I272" s="13">
        <v>17211.93</v>
      </c>
      <c r="J272" s="13">
        <v>17211.93</v>
      </c>
      <c r="K272" s="13">
        <v>5000</v>
      </c>
      <c r="L272" s="17">
        <f t="shared" si="4"/>
        <v>0</v>
      </c>
    </row>
    <row r="273" spans="1:12" ht="45">
      <c r="A273" s="10" t="s">
        <v>1295</v>
      </c>
      <c r="B273" s="21">
        <v>1</v>
      </c>
      <c r="C273" s="21">
        <v>10</v>
      </c>
      <c r="D273" s="21">
        <v>1</v>
      </c>
      <c r="E273" s="21">
        <v>1101092</v>
      </c>
      <c r="F273" s="16" t="s">
        <v>972</v>
      </c>
      <c r="G273" s="13">
        <v>12080.15</v>
      </c>
      <c r="H273" s="13">
        <v>0</v>
      </c>
      <c r="I273" s="13">
        <v>7919.85</v>
      </c>
      <c r="J273" s="13">
        <v>7919.85</v>
      </c>
      <c r="K273" s="13">
        <v>4160.3</v>
      </c>
      <c r="L273" s="17">
        <f t="shared" si="4"/>
        <v>0</v>
      </c>
    </row>
    <row r="274" spans="1:12" ht="45">
      <c r="A274" s="10" t="s">
        <v>1295</v>
      </c>
      <c r="B274" s="21">
        <v>1</v>
      </c>
      <c r="C274" s="21">
        <v>10</v>
      </c>
      <c r="D274" s="21">
        <v>1</v>
      </c>
      <c r="E274" s="21">
        <v>1101093</v>
      </c>
      <c r="F274" s="16" t="s">
        <v>973</v>
      </c>
      <c r="G274" s="13">
        <v>500</v>
      </c>
      <c r="H274" s="13">
        <v>0</v>
      </c>
      <c r="I274" s="13"/>
      <c r="J274" s="13"/>
      <c r="K274" s="13">
        <v>500</v>
      </c>
      <c r="L274" s="17">
        <f t="shared" si="4"/>
        <v>0</v>
      </c>
    </row>
    <row r="275" spans="1:12" ht="60">
      <c r="A275" s="10" t="s">
        <v>1295</v>
      </c>
      <c r="B275" s="21">
        <v>1</v>
      </c>
      <c r="C275" s="21">
        <v>10</v>
      </c>
      <c r="D275" s="21">
        <v>1</v>
      </c>
      <c r="E275" s="21">
        <v>1101094</v>
      </c>
      <c r="F275" s="16" t="s">
        <v>974</v>
      </c>
      <c r="G275" s="13">
        <v>1500</v>
      </c>
      <c r="H275" s="13">
        <v>0</v>
      </c>
      <c r="I275" s="13"/>
      <c r="J275" s="13"/>
      <c r="K275" s="13">
        <v>1500</v>
      </c>
      <c r="L275" s="17">
        <f t="shared" si="4"/>
        <v>0</v>
      </c>
    </row>
    <row r="276" spans="1:12" ht="45">
      <c r="A276" s="10" t="s">
        <v>1295</v>
      </c>
      <c r="B276" s="21">
        <v>1</v>
      </c>
      <c r="C276" s="21">
        <v>10</v>
      </c>
      <c r="D276" s="21">
        <v>1</v>
      </c>
      <c r="E276" s="21">
        <v>1101095</v>
      </c>
      <c r="F276" s="16" t="s">
        <v>975</v>
      </c>
      <c r="G276" s="13">
        <v>5000</v>
      </c>
      <c r="H276" s="13">
        <v>0</v>
      </c>
      <c r="I276" s="13"/>
      <c r="J276" s="13"/>
      <c r="K276" s="13">
        <v>5000</v>
      </c>
      <c r="L276" s="17">
        <f t="shared" si="4"/>
        <v>0</v>
      </c>
    </row>
    <row r="277" spans="1:12" ht="30">
      <c r="A277" s="10" t="s">
        <v>1295</v>
      </c>
      <c r="B277" s="21">
        <v>1</v>
      </c>
      <c r="C277" s="21">
        <v>10</v>
      </c>
      <c r="D277" s="21">
        <v>1</v>
      </c>
      <c r="E277" s="21">
        <v>1101096</v>
      </c>
      <c r="F277" s="16" t="s">
        <v>995</v>
      </c>
      <c r="G277" s="13">
        <v>5000</v>
      </c>
      <c r="H277" s="13">
        <v>0</v>
      </c>
      <c r="I277" s="13">
        <v>3148.93</v>
      </c>
      <c r="J277" s="13">
        <v>1277.26</v>
      </c>
      <c r="K277" s="13">
        <v>1851.07</v>
      </c>
      <c r="L277" s="17">
        <f t="shared" si="4"/>
        <v>1871.6699999999998</v>
      </c>
    </row>
    <row r="278" spans="1:12" ht="30">
      <c r="A278" s="10" t="s">
        <v>1295</v>
      </c>
      <c r="B278" s="21">
        <v>1</v>
      </c>
      <c r="C278" s="21">
        <v>10</v>
      </c>
      <c r="D278" s="21">
        <v>1</v>
      </c>
      <c r="E278" s="21">
        <v>1101097</v>
      </c>
      <c r="F278" s="16" t="s">
        <v>777</v>
      </c>
      <c r="G278" s="13">
        <v>1000</v>
      </c>
      <c r="H278" s="13">
        <v>0</v>
      </c>
      <c r="I278" s="13"/>
      <c r="J278" s="13"/>
      <c r="K278" s="13">
        <v>1000</v>
      </c>
      <c r="L278" s="17">
        <f t="shared" si="4"/>
        <v>0</v>
      </c>
    </row>
    <row r="279" spans="1:12" ht="30">
      <c r="A279" s="10" t="s">
        <v>1295</v>
      </c>
      <c r="B279" s="21">
        <v>1</v>
      </c>
      <c r="C279" s="21">
        <v>10</v>
      </c>
      <c r="D279" s="21">
        <v>1</v>
      </c>
      <c r="E279" s="21">
        <v>1101098</v>
      </c>
      <c r="F279" s="16" t="s">
        <v>925</v>
      </c>
      <c r="G279" s="13">
        <v>5000</v>
      </c>
      <c r="H279" s="13">
        <v>0</v>
      </c>
      <c r="I279" s="13"/>
      <c r="J279" s="13"/>
      <c r="K279" s="13">
        <v>5000</v>
      </c>
      <c r="L279" s="17">
        <f t="shared" si="4"/>
        <v>0</v>
      </c>
    </row>
    <row r="280" spans="1:12" ht="45">
      <c r="A280" s="10" t="s">
        <v>1295</v>
      </c>
      <c r="B280" s="21">
        <v>1</v>
      </c>
      <c r="C280" s="21">
        <v>10</v>
      </c>
      <c r="D280" s="21">
        <v>1</v>
      </c>
      <c r="E280" s="21">
        <v>1101099</v>
      </c>
      <c r="F280" s="16" t="s">
        <v>1270</v>
      </c>
      <c r="G280" s="13">
        <v>120388.21</v>
      </c>
      <c r="H280" s="13">
        <v>0</v>
      </c>
      <c r="I280" s="13">
        <v>120388.2</v>
      </c>
      <c r="J280" s="13">
        <v>120388.2</v>
      </c>
      <c r="K280" s="13">
        <v>0.01</v>
      </c>
      <c r="L280" s="17">
        <f t="shared" si="4"/>
        <v>0</v>
      </c>
    </row>
    <row r="281" spans="1:12" ht="45">
      <c r="A281" s="10" t="s">
        <v>1295</v>
      </c>
      <c r="B281" s="21">
        <v>1</v>
      </c>
      <c r="C281" s="21">
        <v>10</v>
      </c>
      <c r="D281" s="21">
        <v>1</v>
      </c>
      <c r="E281" s="21">
        <v>1101100</v>
      </c>
      <c r="F281" s="16" t="s">
        <v>1271</v>
      </c>
      <c r="G281" s="13">
        <v>28652.42</v>
      </c>
      <c r="H281" s="13">
        <v>0</v>
      </c>
      <c r="I281" s="13">
        <v>28652.42</v>
      </c>
      <c r="J281" s="13">
        <v>28652.42</v>
      </c>
      <c r="K281" s="13">
        <v>0</v>
      </c>
      <c r="L281" s="17">
        <f t="shared" si="4"/>
        <v>0</v>
      </c>
    </row>
    <row r="282" spans="1:12" ht="45">
      <c r="A282" s="10" t="s">
        <v>1295</v>
      </c>
      <c r="B282" s="21">
        <v>1</v>
      </c>
      <c r="C282" s="21">
        <v>10</v>
      </c>
      <c r="D282" s="21">
        <v>1</v>
      </c>
      <c r="E282" s="21">
        <v>1101101</v>
      </c>
      <c r="F282" s="16" t="s">
        <v>1272</v>
      </c>
      <c r="G282" s="13">
        <v>10232.99</v>
      </c>
      <c r="H282" s="13">
        <v>0</v>
      </c>
      <c r="I282" s="13">
        <v>10232.99</v>
      </c>
      <c r="J282" s="13">
        <v>10232.99</v>
      </c>
      <c r="K282" s="13">
        <v>0</v>
      </c>
      <c r="L282" s="17">
        <f t="shared" si="4"/>
        <v>0</v>
      </c>
    </row>
    <row r="283" spans="1:12">
      <c r="A283" s="10" t="s">
        <v>1295</v>
      </c>
      <c r="B283" s="21">
        <v>1</v>
      </c>
      <c r="C283" s="21">
        <v>10</v>
      </c>
      <c r="D283" s="21">
        <v>1</v>
      </c>
      <c r="E283" s="21">
        <v>1101102</v>
      </c>
      <c r="F283" s="16" t="s">
        <v>1273</v>
      </c>
      <c r="G283" s="13">
        <v>68228.05</v>
      </c>
      <c r="H283" s="13">
        <v>0</v>
      </c>
      <c r="I283" s="13">
        <v>68228.05</v>
      </c>
      <c r="J283" s="13">
        <v>68228.05</v>
      </c>
      <c r="K283" s="13">
        <v>0</v>
      </c>
      <c r="L283" s="17">
        <f t="shared" si="4"/>
        <v>0</v>
      </c>
    </row>
    <row r="284" spans="1:12" ht="60">
      <c r="A284" s="10" t="s">
        <v>1295</v>
      </c>
      <c r="B284" s="21">
        <v>1</v>
      </c>
      <c r="C284" s="21">
        <v>10</v>
      </c>
      <c r="D284" s="21">
        <v>2</v>
      </c>
      <c r="E284" s="21">
        <v>1102001</v>
      </c>
      <c r="F284" s="16" t="s">
        <v>487</v>
      </c>
      <c r="G284" s="13">
        <v>2000</v>
      </c>
      <c r="H284" s="13">
        <v>0</v>
      </c>
      <c r="I284" s="13"/>
      <c r="J284" s="13"/>
      <c r="K284" s="13">
        <v>2000</v>
      </c>
      <c r="L284" s="17">
        <f t="shared" si="4"/>
        <v>0</v>
      </c>
    </row>
    <row r="285" spans="1:12" ht="90">
      <c r="A285" s="10" t="s">
        <v>1295</v>
      </c>
      <c r="B285" s="21">
        <v>1</v>
      </c>
      <c r="C285" s="21">
        <v>11</v>
      </c>
      <c r="D285" s="21">
        <v>1</v>
      </c>
      <c r="E285" s="21">
        <v>1111003</v>
      </c>
      <c r="F285" s="16" t="s">
        <v>121</v>
      </c>
      <c r="G285" s="13">
        <v>30000</v>
      </c>
      <c r="H285" s="13">
        <v>0</v>
      </c>
      <c r="I285" s="13">
        <v>25580.51</v>
      </c>
      <c r="J285" s="13">
        <v>15410.38</v>
      </c>
      <c r="K285" s="13">
        <v>4419.49</v>
      </c>
      <c r="L285" s="17">
        <f t="shared" si="4"/>
        <v>10170.129999999999</v>
      </c>
    </row>
    <row r="286" spans="1:12" ht="30">
      <c r="A286" s="10" t="s">
        <v>1295</v>
      </c>
      <c r="B286" s="21">
        <v>1</v>
      </c>
      <c r="C286" s="21">
        <v>11</v>
      </c>
      <c r="D286" s="21">
        <v>1</v>
      </c>
      <c r="E286" s="21">
        <v>1111004</v>
      </c>
      <c r="F286" s="16" t="s">
        <v>185</v>
      </c>
      <c r="G286" s="13">
        <v>22100</v>
      </c>
      <c r="H286" s="13">
        <v>0</v>
      </c>
      <c r="I286" s="13">
        <v>21411</v>
      </c>
      <c r="J286" s="13"/>
      <c r="K286" s="13">
        <v>689</v>
      </c>
      <c r="L286" s="17">
        <f t="shared" si="4"/>
        <v>21411</v>
      </c>
    </row>
    <row r="287" spans="1:12" ht="45">
      <c r="A287" s="10" t="s">
        <v>1295</v>
      </c>
      <c r="B287" s="21">
        <v>1</v>
      </c>
      <c r="C287" s="21">
        <v>11</v>
      </c>
      <c r="D287" s="21">
        <v>1</v>
      </c>
      <c r="E287" s="21">
        <v>1111005</v>
      </c>
      <c r="F287" s="16" t="s">
        <v>673</v>
      </c>
      <c r="G287" s="13">
        <v>3000</v>
      </c>
      <c r="H287" s="13">
        <v>0</v>
      </c>
      <c r="I287" s="13">
        <v>2312.5500000000002</v>
      </c>
      <c r="J287" s="13">
        <v>2312.5500000000002</v>
      </c>
      <c r="K287" s="13">
        <v>687.45</v>
      </c>
      <c r="L287" s="17">
        <f t="shared" si="4"/>
        <v>0</v>
      </c>
    </row>
    <row r="288" spans="1:12" ht="45">
      <c r="A288" s="10" t="s">
        <v>1295</v>
      </c>
      <c r="B288" s="21">
        <v>1</v>
      </c>
      <c r="C288" s="21">
        <v>11</v>
      </c>
      <c r="D288" s="21">
        <v>1</v>
      </c>
      <c r="E288" s="21">
        <v>1111006</v>
      </c>
      <c r="F288" s="16" t="s">
        <v>179</v>
      </c>
      <c r="G288" s="13">
        <v>6500</v>
      </c>
      <c r="H288" s="13">
        <v>0</v>
      </c>
      <c r="I288" s="13">
        <v>4840</v>
      </c>
      <c r="J288" s="13"/>
      <c r="K288" s="13">
        <v>1660</v>
      </c>
      <c r="L288" s="17">
        <f t="shared" si="4"/>
        <v>4840</v>
      </c>
    </row>
    <row r="289" spans="1:12" ht="45">
      <c r="A289" s="10" t="s">
        <v>1295</v>
      </c>
      <c r="B289" s="21">
        <v>1</v>
      </c>
      <c r="C289" s="21">
        <v>11</v>
      </c>
      <c r="D289" s="21">
        <v>1</v>
      </c>
      <c r="E289" s="21">
        <v>1111007</v>
      </c>
      <c r="F289" s="16" t="s">
        <v>466</v>
      </c>
      <c r="G289" s="13">
        <v>4000</v>
      </c>
      <c r="H289" s="13">
        <v>0</v>
      </c>
      <c r="I289" s="13">
        <v>4000</v>
      </c>
      <c r="J289" s="13">
        <v>1237.74</v>
      </c>
      <c r="K289" s="13">
        <v>0</v>
      </c>
      <c r="L289" s="17">
        <f t="shared" si="4"/>
        <v>2762.26</v>
      </c>
    </row>
    <row r="290" spans="1:12" ht="45">
      <c r="A290" s="10" t="s">
        <v>1295</v>
      </c>
      <c r="B290" s="21">
        <v>1</v>
      </c>
      <c r="C290" s="21">
        <v>11</v>
      </c>
      <c r="D290" s="21">
        <v>1</v>
      </c>
      <c r="E290" s="21">
        <v>1111008</v>
      </c>
      <c r="F290" s="16" t="s">
        <v>683</v>
      </c>
      <c r="G290" s="13">
        <v>12500</v>
      </c>
      <c r="H290" s="13">
        <v>0</v>
      </c>
      <c r="I290" s="13">
        <v>1370</v>
      </c>
      <c r="J290" s="13">
        <v>1220</v>
      </c>
      <c r="K290" s="13">
        <v>11130</v>
      </c>
      <c r="L290" s="17">
        <f t="shared" si="4"/>
        <v>150</v>
      </c>
    </row>
    <row r="291" spans="1:12">
      <c r="A291" s="10" t="s">
        <v>1295</v>
      </c>
      <c r="B291" s="21">
        <v>1</v>
      </c>
      <c r="C291" s="21">
        <v>11</v>
      </c>
      <c r="D291" s="21">
        <v>1</v>
      </c>
      <c r="E291" s="21">
        <v>1111010</v>
      </c>
      <c r="F291" s="16" t="s">
        <v>585</v>
      </c>
      <c r="G291" s="13">
        <v>61099.1</v>
      </c>
      <c r="H291" s="13">
        <v>0</v>
      </c>
      <c r="I291" s="13">
        <v>61099.1</v>
      </c>
      <c r="J291" s="13">
        <v>50530.11</v>
      </c>
      <c r="K291" s="13">
        <v>0</v>
      </c>
      <c r="L291" s="17">
        <f t="shared" si="4"/>
        <v>10568.989999999998</v>
      </c>
    </row>
    <row r="292" spans="1:12" ht="45">
      <c r="A292" s="10" t="s">
        <v>1295</v>
      </c>
      <c r="B292" s="21">
        <v>1</v>
      </c>
      <c r="C292" s="21">
        <v>11</v>
      </c>
      <c r="D292" s="21">
        <v>1</v>
      </c>
      <c r="E292" s="21">
        <v>1111011</v>
      </c>
      <c r="F292" s="16" t="s">
        <v>416</v>
      </c>
      <c r="G292" s="13">
        <v>75543.67</v>
      </c>
      <c r="H292" s="13">
        <v>5559.03</v>
      </c>
      <c r="I292" s="13">
        <v>72872.67</v>
      </c>
      <c r="J292" s="13">
        <v>72872.67</v>
      </c>
      <c r="K292" s="13">
        <v>2671</v>
      </c>
      <c r="L292" s="17">
        <f t="shared" si="4"/>
        <v>0</v>
      </c>
    </row>
    <row r="293" spans="1:12" ht="75">
      <c r="A293" s="10" t="s">
        <v>1295</v>
      </c>
      <c r="B293" s="21">
        <v>1</v>
      </c>
      <c r="C293" s="21">
        <v>11</v>
      </c>
      <c r="D293" s="21">
        <v>1</v>
      </c>
      <c r="E293" s="21">
        <v>1111012</v>
      </c>
      <c r="F293" s="16" t="s">
        <v>597</v>
      </c>
      <c r="G293" s="13">
        <v>200</v>
      </c>
      <c r="H293" s="13">
        <v>0</v>
      </c>
      <c r="I293" s="13"/>
      <c r="J293" s="13"/>
      <c r="K293" s="13">
        <v>200</v>
      </c>
      <c r="L293" s="17">
        <f t="shared" si="4"/>
        <v>0</v>
      </c>
    </row>
    <row r="294" spans="1:12" ht="75">
      <c r="A294" s="10" t="s">
        <v>1295</v>
      </c>
      <c r="B294" s="21">
        <v>1</v>
      </c>
      <c r="C294" s="21">
        <v>11</v>
      </c>
      <c r="D294" s="21">
        <v>1</v>
      </c>
      <c r="E294" s="21">
        <v>1111014</v>
      </c>
      <c r="F294" s="16" t="s">
        <v>1208</v>
      </c>
      <c r="G294" s="13">
        <v>4042</v>
      </c>
      <c r="H294" s="13">
        <v>25509.06</v>
      </c>
      <c r="I294" s="13">
        <v>1246.3499999999999</v>
      </c>
      <c r="J294" s="13">
        <v>946.35</v>
      </c>
      <c r="K294" s="13">
        <v>2795.65</v>
      </c>
      <c r="L294" s="17">
        <f t="shared" si="4"/>
        <v>299.99999999999989</v>
      </c>
    </row>
    <row r="295" spans="1:12" ht="60">
      <c r="A295" s="10" t="s">
        <v>1295</v>
      </c>
      <c r="B295" s="21">
        <v>1</v>
      </c>
      <c r="C295" s="21">
        <v>11</v>
      </c>
      <c r="D295" s="21">
        <v>1</v>
      </c>
      <c r="E295" s="21">
        <v>1111016</v>
      </c>
      <c r="F295" s="16" t="s">
        <v>1162</v>
      </c>
      <c r="G295" s="13">
        <v>15000</v>
      </c>
      <c r="H295" s="13">
        <v>0</v>
      </c>
      <c r="I295" s="13">
        <v>5743.64</v>
      </c>
      <c r="J295" s="13">
        <v>5743.64</v>
      </c>
      <c r="K295" s="13">
        <v>9256.36</v>
      </c>
      <c r="L295" s="17">
        <f t="shared" si="4"/>
        <v>0</v>
      </c>
    </row>
    <row r="296" spans="1:12" ht="45">
      <c r="A296" s="10" t="s">
        <v>1295</v>
      </c>
      <c r="B296" s="21">
        <v>1</v>
      </c>
      <c r="C296" s="21">
        <v>11</v>
      </c>
      <c r="D296" s="21">
        <v>1</v>
      </c>
      <c r="E296" s="21">
        <v>1111019</v>
      </c>
      <c r="F296" s="16" t="s">
        <v>292</v>
      </c>
      <c r="G296" s="13">
        <v>1000</v>
      </c>
      <c r="H296" s="13">
        <v>0</v>
      </c>
      <c r="I296" s="13"/>
      <c r="J296" s="13"/>
      <c r="K296" s="13">
        <v>1000</v>
      </c>
      <c r="L296" s="17">
        <f t="shared" si="4"/>
        <v>0</v>
      </c>
    </row>
    <row r="297" spans="1:12" ht="120">
      <c r="A297" s="10" t="s">
        <v>1295</v>
      </c>
      <c r="B297" s="21">
        <v>1</v>
      </c>
      <c r="C297" s="21">
        <v>11</v>
      </c>
      <c r="D297" s="21">
        <v>1</v>
      </c>
      <c r="E297" s="21">
        <v>1111020</v>
      </c>
      <c r="F297" s="16" t="s">
        <v>847</v>
      </c>
      <c r="G297" s="13">
        <v>2000</v>
      </c>
      <c r="H297" s="13">
        <v>0</v>
      </c>
      <c r="I297" s="13"/>
      <c r="J297" s="13"/>
      <c r="K297" s="13">
        <v>2000</v>
      </c>
      <c r="L297" s="17">
        <f t="shared" si="4"/>
        <v>0</v>
      </c>
    </row>
    <row r="298" spans="1:12" ht="30">
      <c r="A298" s="10" t="s">
        <v>1295</v>
      </c>
      <c r="B298" s="21">
        <v>1</v>
      </c>
      <c r="C298" s="21">
        <v>11</v>
      </c>
      <c r="D298" s="21">
        <v>1</v>
      </c>
      <c r="E298" s="21">
        <v>1111021</v>
      </c>
      <c r="F298" s="16" t="s">
        <v>1030</v>
      </c>
      <c r="G298" s="13">
        <v>475347</v>
      </c>
      <c r="H298" s="13">
        <v>0</v>
      </c>
      <c r="I298" s="13">
        <v>424438.68</v>
      </c>
      <c r="J298" s="13">
        <v>424438.68</v>
      </c>
      <c r="K298" s="13">
        <v>50908.32</v>
      </c>
      <c r="L298" s="17">
        <f t="shared" si="4"/>
        <v>0</v>
      </c>
    </row>
    <row r="299" spans="1:12" ht="90">
      <c r="A299" s="10" t="s">
        <v>1295</v>
      </c>
      <c r="B299" s="21">
        <v>1</v>
      </c>
      <c r="C299" s="21">
        <v>11</v>
      </c>
      <c r="D299" s="21">
        <v>1</v>
      </c>
      <c r="E299" s="21">
        <v>1111022</v>
      </c>
      <c r="F299" s="16" t="s">
        <v>729</v>
      </c>
      <c r="G299" s="13">
        <v>35000</v>
      </c>
      <c r="H299" s="13">
        <v>0</v>
      </c>
      <c r="I299" s="13">
        <v>35000</v>
      </c>
      <c r="J299" s="13">
        <v>25000</v>
      </c>
      <c r="K299" s="13">
        <v>0</v>
      </c>
      <c r="L299" s="17">
        <f t="shared" si="4"/>
        <v>10000</v>
      </c>
    </row>
    <row r="300" spans="1:12" ht="120">
      <c r="A300" s="10" t="s">
        <v>1295</v>
      </c>
      <c r="B300" s="21">
        <v>1</v>
      </c>
      <c r="C300" s="21">
        <v>11</v>
      </c>
      <c r="D300" s="21">
        <v>1</v>
      </c>
      <c r="E300" s="21">
        <v>1111026</v>
      </c>
      <c r="F300" s="16" t="s">
        <v>1211</v>
      </c>
      <c r="G300" s="13">
        <v>20000</v>
      </c>
      <c r="H300" s="13">
        <v>0</v>
      </c>
      <c r="I300" s="13">
        <v>7919.42</v>
      </c>
      <c r="J300" s="13">
        <v>2117.09</v>
      </c>
      <c r="K300" s="13">
        <v>12080.58</v>
      </c>
      <c r="L300" s="17">
        <f t="shared" si="4"/>
        <v>5802.33</v>
      </c>
    </row>
    <row r="301" spans="1:12" ht="60">
      <c r="A301" s="10" t="s">
        <v>1295</v>
      </c>
      <c r="B301" s="21">
        <v>1</v>
      </c>
      <c r="C301" s="21">
        <v>11</v>
      </c>
      <c r="D301" s="21">
        <v>1</v>
      </c>
      <c r="E301" s="21">
        <v>1111027</v>
      </c>
      <c r="F301" s="16" t="s">
        <v>363</v>
      </c>
      <c r="G301" s="13">
        <v>107716.52</v>
      </c>
      <c r="H301" s="13">
        <v>9279.32</v>
      </c>
      <c r="I301" s="13">
        <v>60853.42</v>
      </c>
      <c r="J301" s="13">
        <v>57699.88</v>
      </c>
      <c r="K301" s="13">
        <v>46863.1</v>
      </c>
      <c r="L301" s="17">
        <f t="shared" si="4"/>
        <v>3153.5400000000009</v>
      </c>
    </row>
    <row r="302" spans="1:12" ht="30">
      <c r="A302" s="10" t="s">
        <v>1295</v>
      </c>
      <c r="B302" s="21">
        <v>1</v>
      </c>
      <c r="C302" s="21">
        <v>11</v>
      </c>
      <c r="D302" s="21">
        <v>1</v>
      </c>
      <c r="E302" s="21">
        <v>1111028</v>
      </c>
      <c r="F302" s="16" t="s">
        <v>259</v>
      </c>
      <c r="G302" s="13">
        <v>203976</v>
      </c>
      <c r="H302" s="13">
        <v>0</v>
      </c>
      <c r="I302" s="13">
        <v>203976</v>
      </c>
      <c r="J302" s="13">
        <v>203976</v>
      </c>
      <c r="K302" s="13">
        <v>0</v>
      </c>
      <c r="L302" s="17">
        <f t="shared" si="4"/>
        <v>0</v>
      </c>
    </row>
    <row r="303" spans="1:12" ht="75">
      <c r="A303" s="10" t="s">
        <v>1295</v>
      </c>
      <c r="B303" s="21">
        <v>1</v>
      </c>
      <c r="C303" s="21">
        <v>11</v>
      </c>
      <c r="D303" s="21">
        <v>1</v>
      </c>
      <c r="E303" s="21">
        <v>1111031</v>
      </c>
      <c r="F303" s="16" t="s">
        <v>687</v>
      </c>
      <c r="G303" s="13">
        <v>589583.32999999996</v>
      </c>
      <c r="H303" s="13">
        <v>40416.67</v>
      </c>
      <c r="I303" s="13">
        <v>444583.33</v>
      </c>
      <c r="J303" s="13">
        <v>444583.33</v>
      </c>
      <c r="K303" s="13">
        <v>145000</v>
      </c>
      <c r="L303" s="17">
        <f t="shared" si="4"/>
        <v>0</v>
      </c>
    </row>
    <row r="304" spans="1:12" ht="75">
      <c r="A304" s="10" t="s">
        <v>1295</v>
      </c>
      <c r="B304" s="21">
        <v>1</v>
      </c>
      <c r="C304" s="21">
        <v>11</v>
      </c>
      <c r="D304" s="21">
        <v>1</v>
      </c>
      <c r="E304" s="21">
        <v>1111033</v>
      </c>
      <c r="F304" s="16" t="s">
        <v>517</v>
      </c>
      <c r="G304" s="13">
        <v>1860</v>
      </c>
      <c r="H304" s="13">
        <v>0</v>
      </c>
      <c r="I304" s="13">
        <v>6.3</v>
      </c>
      <c r="J304" s="13">
        <v>6.3</v>
      </c>
      <c r="K304" s="13">
        <v>1853.7</v>
      </c>
      <c r="L304" s="17">
        <f t="shared" si="4"/>
        <v>0</v>
      </c>
    </row>
    <row r="305" spans="1:12" ht="90">
      <c r="A305" s="10" t="s">
        <v>1295</v>
      </c>
      <c r="B305" s="21">
        <v>1</v>
      </c>
      <c r="C305" s="21">
        <v>11</v>
      </c>
      <c r="D305" s="21">
        <v>1</v>
      </c>
      <c r="E305" s="21">
        <v>1111034</v>
      </c>
      <c r="F305" s="16" t="s">
        <v>302</v>
      </c>
      <c r="G305" s="13">
        <v>300</v>
      </c>
      <c r="H305" s="13">
        <v>0</v>
      </c>
      <c r="I305" s="13">
        <v>0</v>
      </c>
      <c r="J305" s="13"/>
      <c r="K305" s="13">
        <v>300</v>
      </c>
      <c r="L305" s="17">
        <f t="shared" si="4"/>
        <v>0</v>
      </c>
    </row>
    <row r="306" spans="1:12" ht="75">
      <c r="A306" s="10" t="s">
        <v>1295</v>
      </c>
      <c r="B306" s="21">
        <v>1</v>
      </c>
      <c r="C306" s="21">
        <v>11</v>
      </c>
      <c r="D306" s="21">
        <v>1</v>
      </c>
      <c r="E306" s="21">
        <v>1111035</v>
      </c>
      <c r="F306" s="16" t="s">
        <v>812</v>
      </c>
      <c r="G306" s="13">
        <v>450</v>
      </c>
      <c r="H306" s="13">
        <v>0</v>
      </c>
      <c r="I306" s="13">
        <v>13.3</v>
      </c>
      <c r="J306" s="13">
        <v>13.3</v>
      </c>
      <c r="K306" s="13">
        <v>436.7</v>
      </c>
      <c r="L306" s="17">
        <f t="shared" si="4"/>
        <v>0</v>
      </c>
    </row>
    <row r="307" spans="1:12" ht="60">
      <c r="A307" s="10" t="s">
        <v>1295</v>
      </c>
      <c r="B307" s="21">
        <v>1</v>
      </c>
      <c r="C307" s="21">
        <v>11</v>
      </c>
      <c r="D307" s="21">
        <v>1</v>
      </c>
      <c r="E307" s="21">
        <v>1111036</v>
      </c>
      <c r="F307" s="16" t="s">
        <v>274</v>
      </c>
      <c r="G307" s="13">
        <v>10000</v>
      </c>
      <c r="H307" s="13">
        <v>0</v>
      </c>
      <c r="I307" s="13">
        <v>6347.61</v>
      </c>
      <c r="J307" s="13">
        <v>5123.45</v>
      </c>
      <c r="K307" s="13">
        <v>3652.39</v>
      </c>
      <c r="L307" s="17">
        <f t="shared" si="4"/>
        <v>1224.1599999999999</v>
      </c>
    </row>
    <row r="308" spans="1:12" ht="60">
      <c r="A308" s="10" t="s">
        <v>1295</v>
      </c>
      <c r="B308" s="21">
        <v>1</v>
      </c>
      <c r="C308" s="21">
        <v>11</v>
      </c>
      <c r="D308" s="21">
        <v>1</v>
      </c>
      <c r="E308" s="21">
        <v>1111039</v>
      </c>
      <c r="F308" s="16" t="s">
        <v>411</v>
      </c>
      <c r="G308" s="13">
        <v>50000</v>
      </c>
      <c r="H308" s="13">
        <v>0</v>
      </c>
      <c r="I308" s="13">
        <v>47580</v>
      </c>
      <c r="J308" s="13"/>
      <c r="K308" s="13">
        <v>2420</v>
      </c>
      <c r="L308" s="17">
        <f t="shared" si="4"/>
        <v>47580</v>
      </c>
    </row>
    <row r="309" spans="1:12" ht="60">
      <c r="A309" s="10" t="s">
        <v>1295</v>
      </c>
      <c r="B309" s="21">
        <v>1</v>
      </c>
      <c r="C309" s="21">
        <v>11</v>
      </c>
      <c r="D309" s="21">
        <v>1</v>
      </c>
      <c r="E309" s="21">
        <v>1111040</v>
      </c>
      <c r="F309" s="16" t="s">
        <v>275</v>
      </c>
      <c r="G309" s="13">
        <v>500</v>
      </c>
      <c r="H309" s="13">
        <v>0</v>
      </c>
      <c r="I309" s="13">
        <v>0</v>
      </c>
      <c r="J309" s="13"/>
      <c r="K309" s="13">
        <v>500</v>
      </c>
      <c r="L309" s="17">
        <f t="shared" si="4"/>
        <v>0</v>
      </c>
    </row>
    <row r="310" spans="1:12" ht="90">
      <c r="A310" s="10" t="s">
        <v>1295</v>
      </c>
      <c r="B310" s="21">
        <v>1</v>
      </c>
      <c r="C310" s="21">
        <v>11</v>
      </c>
      <c r="D310" s="21">
        <v>1</v>
      </c>
      <c r="E310" s="21">
        <v>1111042</v>
      </c>
      <c r="F310" s="16" t="s">
        <v>107</v>
      </c>
      <c r="G310" s="13">
        <v>20000</v>
      </c>
      <c r="H310" s="13">
        <v>0</v>
      </c>
      <c r="I310" s="13">
        <v>10951.48</v>
      </c>
      <c r="J310" s="13">
        <v>6800.71</v>
      </c>
      <c r="K310" s="13">
        <v>9048.52</v>
      </c>
      <c r="L310" s="17">
        <f t="shared" si="4"/>
        <v>4150.7699999999995</v>
      </c>
    </row>
    <row r="311" spans="1:12" ht="75">
      <c r="A311" s="10" t="s">
        <v>1295</v>
      </c>
      <c r="B311" s="21">
        <v>1</v>
      </c>
      <c r="C311" s="21">
        <v>11</v>
      </c>
      <c r="D311" s="21">
        <v>1</v>
      </c>
      <c r="E311" s="21">
        <v>1111045</v>
      </c>
      <c r="F311" s="16" t="s">
        <v>232</v>
      </c>
      <c r="G311" s="13">
        <v>5000</v>
      </c>
      <c r="H311" s="13">
        <v>0</v>
      </c>
      <c r="I311" s="13"/>
      <c r="J311" s="13"/>
      <c r="K311" s="13">
        <v>5000</v>
      </c>
      <c r="L311" s="17">
        <f t="shared" si="4"/>
        <v>0</v>
      </c>
    </row>
    <row r="312" spans="1:12" ht="60">
      <c r="A312" s="10" t="s">
        <v>1295</v>
      </c>
      <c r="B312" s="21">
        <v>1</v>
      </c>
      <c r="C312" s="21">
        <v>11</v>
      </c>
      <c r="D312" s="21">
        <v>1</v>
      </c>
      <c r="E312" s="21">
        <v>1111047</v>
      </c>
      <c r="F312" s="16" t="s">
        <v>218</v>
      </c>
      <c r="G312" s="13">
        <v>2000</v>
      </c>
      <c r="H312" s="13">
        <v>0</v>
      </c>
      <c r="I312" s="13"/>
      <c r="J312" s="13"/>
      <c r="K312" s="13">
        <v>2000</v>
      </c>
      <c r="L312" s="17">
        <f t="shared" si="4"/>
        <v>0</v>
      </c>
    </row>
    <row r="313" spans="1:12" ht="75">
      <c r="A313" s="10" t="s">
        <v>1295</v>
      </c>
      <c r="B313" s="21">
        <v>1</v>
      </c>
      <c r="C313" s="21">
        <v>11</v>
      </c>
      <c r="D313" s="21">
        <v>1</v>
      </c>
      <c r="E313" s="21">
        <v>1111049</v>
      </c>
      <c r="F313" s="16" t="s">
        <v>558</v>
      </c>
      <c r="G313" s="13">
        <v>270000</v>
      </c>
      <c r="H313" s="13">
        <v>0</v>
      </c>
      <c r="I313" s="13">
        <v>263000</v>
      </c>
      <c r="J313" s="13">
        <v>196627.89</v>
      </c>
      <c r="K313" s="13">
        <v>7000</v>
      </c>
      <c r="L313" s="17">
        <f t="shared" si="4"/>
        <v>66372.109999999986</v>
      </c>
    </row>
    <row r="314" spans="1:12" ht="30">
      <c r="A314" s="10" t="s">
        <v>1295</v>
      </c>
      <c r="B314" s="21">
        <v>1</v>
      </c>
      <c r="C314" s="21">
        <v>11</v>
      </c>
      <c r="D314" s="21">
        <v>1</v>
      </c>
      <c r="E314" s="21">
        <v>1111050</v>
      </c>
      <c r="F314" s="16" t="s">
        <v>354</v>
      </c>
      <c r="G314" s="13">
        <v>513762</v>
      </c>
      <c r="H314" s="13">
        <v>0</v>
      </c>
      <c r="I314" s="13">
        <v>502731.61</v>
      </c>
      <c r="J314" s="13">
        <v>502731.61</v>
      </c>
      <c r="K314" s="13">
        <v>11030.39</v>
      </c>
      <c r="L314" s="17">
        <f t="shared" si="4"/>
        <v>0</v>
      </c>
    </row>
    <row r="315" spans="1:12" ht="75">
      <c r="A315" s="10" t="s">
        <v>1295</v>
      </c>
      <c r="B315" s="21">
        <v>1</v>
      </c>
      <c r="C315" s="21">
        <v>11</v>
      </c>
      <c r="D315" s="21">
        <v>1</v>
      </c>
      <c r="E315" s="21">
        <v>1111053</v>
      </c>
      <c r="F315" s="16" t="s">
        <v>321</v>
      </c>
      <c r="G315" s="13">
        <v>203000</v>
      </c>
      <c r="H315" s="13">
        <v>0</v>
      </c>
      <c r="I315" s="13">
        <v>203000</v>
      </c>
      <c r="J315" s="13">
        <v>152049.79999999999</v>
      </c>
      <c r="K315" s="13">
        <v>0</v>
      </c>
      <c r="L315" s="17">
        <f t="shared" si="4"/>
        <v>50950.200000000012</v>
      </c>
    </row>
    <row r="316" spans="1:12" ht="120">
      <c r="A316" s="10" t="s">
        <v>1295</v>
      </c>
      <c r="B316" s="21">
        <v>1</v>
      </c>
      <c r="C316" s="21">
        <v>11</v>
      </c>
      <c r="D316" s="21">
        <v>1</v>
      </c>
      <c r="E316" s="21">
        <v>1111056</v>
      </c>
      <c r="F316" s="16" t="s">
        <v>361</v>
      </c>
      <c r="G316" s="13">
        <v>2000</v>
      </c>
      <c r="H316" s="13">
        <v>0</v>
      </c>
      <c r="I316" s="13">
        <v>5</v>
      </c>
      <c r="J316" s="13">
        <v>5</v>
      </c>
      <c r="K316" s="13">
        <v>1995</v>
      </c>
      <c r="L316" s="17">
        <f t="shared" si="4"/>
        <v>0</v>
      </c>
    </row>
    <row r="317" spans="1:12" ht="120">
      <c r="A317" s="10" t="s">
        <v>1295</v>
      </c>
      <c r="B317" s="21">
        <v>1</v>
      </c>
      <c r="C317" s="21">
        <v>11</v>
      </c>
      <c r="D317" s="21">
        <v>1</v>
      </c>
      <c r="E317" s="21">
        <v>1111057</v>
      </c>
      <c r="F317" s="16" t="s">
        <v>756</v>
      </c>
      <c r="G317" s="13">
        <v>2000</v>
      </c>
      <c r="H317" s="13">
        <v>0</v>
      </c>
      <c r="I317" s="13">
        <v>541.91999999999996</v>
      </c>
      <c r="J317" s="13">
        <v>343.22</v>
      </c>
      <c r="K317" s="13">
        <v>1458.08</v>
      </c>
      <c r="L317" s="17">
        <f t="shared" si="4"/>
        <v>198.69999999999993</v>
      </c>
    </row>
    <row r="318" spans="1:12" ht="60">
      <c r="A318" s="10" t="s">
        <v>1295</v>
      </c>
      <c r="B318" s="21">
        <v>1</v>
      </c>
      <c r="C318" s="21">
        <v>11</v>
      </c>
      <c r="D318" s="21">
        <v>1</v>
      </c>
      <c r="E318" s="21">
        <v>1111059</v>
      </c>
      <c r="F318" s="16" t="s">
        <v>671</v>
      </c>
      <c r="G318" s="13">
        <v>2400</v>
      </c>
      <c r="H318" s="13">
        <v>0</v>
      </c>
      <c r="I318" s="13">
        <v>2146.13</v>
      </c>
      <c r="J318" s="13"/>
      <c r="K318" s="13">
        <v>253.87</v>
      </c>
      <c r="L318" s="17">
        <f t="shared" si="4"/>
        <v>2146.13</v>
      </c>
    </row>
    <row r="319" spans="1:12" ht="45">
      <c r="A319" s="10" t="s">
        <v>1295</v>
      </c>
      <c r="B319" s="21">
        <v>1</v>
      </c>
      <c r="C319" s="21">
        <v>11</v>
      </c>
      <c r="D319" s="21">
        <v>1</v>
      </c>
      <c r="E319" s="21">
        <v>1111061</v>
      </c>
      <c r="F319" s="16" t="s">
        <v>250</v>
      </c>
      <c r="G319" s="13">
        <v>950</v>
      </c>
      <c r="H319" s="13">
        <v>0</v>
      </c>
      <c r="I319" s="13"/>
      <c r="J319" s="13"/>
      <c r="K319" s="13">
        <v>950</v>
      </c>
      <c r="L319" s="17">
        <f t="shared" si="4"/>
        <v>0</v>
      </c>
    </row>
    <row r="320" spans="1:12" ht="30">
      <c r="A320" s="10" t="s">
        <v>1295</v>
      </c>
      <c r="B320" s="21">
        <v>1</v>
      </c>
      <c r="C320" s="21">
        <v>11</v>
      </c>
      <c r="D320" s="21">
        <v>1</v>
      </c>
      <c r="E320" s="21">
        <v>1111063</v>
      </c>
      <c r="F320" s="16" t="s">
        <v>818</v>
      </c>
      <c r="G320" s="13">
        <v>24478</v>
      </c>
      <c r="H320" s="13">
        <v>0</v>
      </c>
      <c r="I320" s="13">
        <v>24478</v>
      </c>
      <c r="J320" s="13">
        <v>19027.05</v>
      </c>
      <c r="K320" s="13">
        <v>0</v>
      </c>
      <c r="L320" s="17">
        <f t="shared" si="4"/>
        <v>5450.9500000000007</v>
      </c>
    </row>
    <row r="321" spans="1:12" ht="90">
      <c r="A321" s="10" t="s">
        <v>1295</v>
      </c>
      <c r="B321" s="21">
        <v>1</v>
      </c>
      <c r="C321" s="21">
        <v>11</v>
      </c>
      <c r="D321" s="21">
        <v>1</v>
      </c>
      <c r="E321" s="21">
        <v>1111065</v>
      </c>
      <c r="F321" s="16" t="s">
        <v>353</v>
      </c>
      <c r="G321" s="13">
        <v>61500</v>
      </c>
      <c r="H321" s="13">
        <v>0</v>
      </c>
      <c r="I321" s="13">
        <v>43056.67</v>
      </c>
      <c r="J321" s="13">
        <v>21332.54</v>
      </c>
      <c r="K321" s="13">
        <v>18443.330000000002</v>
      </c>
      <c r="L321" s="17">
        <f t="shared" si="4"/>
        <v>21724.129999999997</v>
      </c>
    </row>
    <row r="322" spans="1:12" ht="60">
      <c r="A322" s="10" t="s">
        <v>1295</v>
      </c>
      <c r="B322" s="21">
        <v>1</v>
      </c>
      <c r="C322" s="21">
        <v>11</v>
      </c>
      <c r="D322" s="21">
        <v>1</v>
      </c>
      <c r="E322" s="21">
        <v>1111068</v>
      </c>
      <c r="F322" s="16" t="s">
        <v>213</v>
      </c>
      <c r="G322" s="13">
        <v>142458.78</v>
      </c>
      <c r="H322" s="13">
        <v>5541.22</v>
      </c>
      <c r="I322" s="13">
        <v>55225.02</v>
      </c>
      <c r="J322" s="13">
        <v>55225.02</v>
      </c>
      <c r="K322" s="13">
        <v>87233.76</v>
      </c>
      <c r="L322" s="17">
        <f t="shared" si="4"/>
        <v>0</v>
      </c>
    </row>
    <row r="323" spans="1:12" ht="30">
      <c r="A323" s="10" t="s">
        <v>1295</v>
      </c>
      <c r="B323" s="21">
        <v>1</v>
      </c>
      <c r="C323" s="21">
        <v>11</v>
      </c>
      <c r="D323" s="21">
        <v>1</v>
      </c>
      <c r="E323" s="21">
        <v>1111069</v>
      </c>
      <c r="F323" s="16" t="s">
        <v>212</v>
      </c>
      <c r="G323" s="13">
        <v>75000</v>
      </c>
      <c r="H323" s="13">
        <v>0</v>
      </c>
      <c r="I323" s="13">
        <v>19947</v>
      </c>
      <c r="J323" s="13">
        <v>19947</v>
      </c>
      <c r="K323" s="13">
        <v>55053</v>
      </c>
      <c r="L323" s="17">
        <f t="shared" si="4"/>
        <v>0</v>
      </c>
    </row>
    <row r="324" spans="1:12" ht="45">
      <c r="A324" s="10" t="s">
        <v>1295</v>
      </c>
      <c r="B324" s="21">
        <v>1</v>
      </c>
      <c r="C324" s="21">
        <v>11</v>
      </c>
      <c r="D324" s="21">
        <v>1</v>
      </c>
      <c r="E324" s="21">
        <v>1111070</v>
      </c>
      <c r="F324" s="16" t="s">
        <v>118</v>
      </c>
      <c r="G324" s="13">
        <v>125000</v>
      </c>
      <c r="H324" s="13">
        <v>0</v>
      </c>
      <c r="I324" s="13">
        <v>99784.62</v>
      </c>
      <c r="J324" s="13">
        <v>78749.52</v>
      </c>
      <c r="K324" s="13">
        <v>25215.38</v>
      </c>
      <c r="L324" s="17">
        <f t="shared" ref="L324:L387" si="5">I324-J324</f>
        <v>21035.099999999991</v>
      </c>
    </row>
    <row r="325" spans="1:12" ht="75">
      <c r="A325" s="10" t="s">
        <v>1295</v>
      </c>
      <c r="B325" s="21">
        <v>1</v>
      </c>
      <c r="C325" s="21">
        <v>11</v>
      </c>
      <c r="D325" s="21">
        <v>1</v>
      </c>
      <c r="E325" s="21">
        <v>1111073</v>
      </c>
      <c r="F325" s="16" t="s">
        <v>116</v>
      </c>
      <c r="G325" s="13">
        <v>348353.22</v>
      </c>
      <c r="H325" s="13">
        <v>21646.78</v>
      </c>
      <c r="I325" s="13">
        <v>199776.7</v>
      </c>
      <c r="J325" s="13">
        <v>199776.7</v>
      </c>
      <c r="K325" s="13">
        <v>148576.51999999999</v>
      </c>
      <c r="L325" s="17">
        <f t="shared" si="5"/>
        <v>0</v>
      </c>
    </row>
    <row r="326" spans="1:12" ht="120">
      <c r="A326" s="10" t="s">
        <v>1295</v>
      </c>
      <c r="B326" s="21">
        <v>1</v>
      </c>
      <c r="C326" s="21">
        <v>11</v>
      </c>
      <c r="D326" s="21">
        <v>1</v>
      </c>
      <c r="E326" s="21">
        <v>1111075</v>
      </c>
      <c r="F326" s="16" t="s">
        <v>1134</v>
      </c>
      <c r="G326" s="13">
        <v>3740</v>
      </c>
      <c r="H326" s="13">
        <v>0</v>
      </c>
      <c r="I326" s="13">
        <v>1040.6099999999999</v>
      </c>
      <c r="J326" s="13">
        <v>1004.61</v>
      </c>
      <c r="K326" s="13">
        <v>2699.39</v>
      </c>
      <c r="L326" s="17">
        <f t="shared" si="5"/>
        <v>35.999999999999886</v>
      </c>
    </row>
    <row r="327" spans="1:12" ht="45">
      <c r="A327" s="10" t="s">
        <v>1295</v>
      </c>
      <c r="B327" s="21">
        <v>1</v>
      </c>
      <c r="C327" s="21">
        <v>11</v>
      </c>
      <c r="D327" s="21">
        <v>1</v>
      </c>
      <c r="E327" s="21">
        <v>1111076</v>
      </c>
      <c r="F327" s="16" t="s">
        <v>772</v>
      </c>
      <c r="G327" s="13">
        <v>128386.81</v>
      </c>
      <c r="H327" s="13">
        <v>1613.19</v>
      </c>
      <c r="I327" s="13">
        <v>92325.69</v>
      </c>
      <c r="J327" s="13">
        <v>92325.69</v>
      </c>
      <c r="K327" s="13">
        <v>36061.120000000003</v>
      </c>
      <c r="L327" s="17">
        <f t="shared" si="5"/>
        <v>0</v>
      </c>
    </row>
    <row r="328" spans="1:12" ht="105">
      <c r="A328" s="10" t="s">
        <v>1295</v>
      </c>
      <c r="B328" s="21">
        <v>1</v>
      </c>
      <c r="C328" s="21">
        <v>11</v>
      </c>
      <c r="D328" s="21">
        <v>1</v>
      </c>
      <c r="E328" s="21">
        <v>1111077</v>
      </c>
      <c r="F328" s="16" t="s">
        <v>339</v>
      </c>
      <c r="G328" s="13">
        <v>2000</v>
      </c>
      <c r="H328" s="13">
        <v>0</v>
      </c>
      <c r="I328" s="13">
        <v>1980.54</v>
      </c>
      <c r="J328" s="13">
        <v>1980.54</v>
      </c>
      <c r="K328" s="13">
        <v>19.46</v>
      </c>
      <c r="L328" s="17">
        <f t="shared" si="5"/>
        <v>0</v>
      </c>
    </row>
    <row r="329" spans="1:12" ht="60">
      <c r="A329" s="10" t="s">
        <v>1295</v>
      </c>
      <c r="B329" s="21">
        <v>1</v>
      </c>
      <c r="C329" s="21">
        <v>11</v>
      </c>
      <c r="D329" s="21">
        <v>1</v>
      </c>
      <c r="E329" s="21">
        <v>1111080</v>
      </c>
      <c r="F329" s="16" t="s">
        <v>364</v>
      </c>
      <c r="G329" s="13">
        <v>600</v>
      </c>
      <c r="H329" s="13">
        <v>0</v>
      </c>
      <c r="I329" s="13"/>
      <c r="J329" s="13"/>
      <c r="K329" s="13">
        <v>600</v>
      </c>
      <c r="L329" s="17">
        <f t="shared" si="5"/>
        <v>0</v>
      </c>
    </row>
    <row r="330" spans="1:12" ht="60">
      <c r="A330" s="10" t="s">
        <v>1295</v>
      </c>
      <c r="B330" s="21">
        <v>1</v>
      </c>
      <c r="C330" s="21">
        <v>11</v>
      </c>
      <c r="D330" s="21">
        <v>1</v>
      </c>
      <c r="E330" s="21">
        <v>1111081</v>
      </c>
      <c r="F330" s="16" t="s">
        <v>648</v>
      </c>
      <c r="G330" s="13">
        <v>121163.16</v>
      </c>
      <c r="H330" s="13">
        <v>0</v>
      </c>
      <c r="I330" s="13">
        <v>0</v>
      </c>
      <c r="J330" s="13"/>
      <c r="K330" s="13">
        <v>121163.16</v>
      </c>
      <c r="L330" s="17">
        <f t="shared" si="5"/>
        <v>0</v>
      </c>
    </row>
    <row r="331" spans="1:12" ht="60">
      <c r="A331" s="10" t="s">
        <v>1295</v>
      </c>
      <c r="B331" s="21">
        <v>1</v>
      </c>
      <c r="C331" s="21">
        <v>11</v>
      </c>
      <c r="D331" s="21">
        <v>1</v>
      </c>
      <c r="E331" s="21">
        <v>1111083</v>
      </c>
      <c r="F331" s="16" t="s">
        <v>819</v>
      </c>
      <c r="G331" s="13">
        <v>50000</v>
      </c>
      <c r="H331" s="13">
        <v>0</v>
      </c>
      <c r="I331" s="13">
        <v>34258.99</v>
      </c>
      <c r="J331" s="13">
        <v>22258.99</v>
      </c>
      <c r="K331" s="13">
        <v>15741.01</v>
      </c>
      <c r="L331" s="17">
        <f t="shared" si="5"/>
        <v>11999.999999999996</v>
      </c>
    </row>
    <row r="332" spans="1:12" ht="45">
      <c r="A332" s="10" t="s">
        <v>1295</v>
      </c>
      <c r="B332" s="21">
        <v>1</v>
      </c>
      <c r="C332" s="21">
        <v>11</v>
      </c>
      <c r="D332" s="21">
        <v>1</v>
      </c>
      <c r="E332" s="21">
        <v>1111084</v>
      </c>
      <c r="F332" s="16" t="s">
        <v>842</v>
      </c>
      <c r="G332" s="13">
        <v>130000</v>
      </c>
      <c r="H332" s="13">
        <v>0</v>
      </c>
      <c r="I332" s="13">
        <v>91467.63</v>
      </c>
      <c r="J332" s="13">
        <v>91467.63</v>
      </c>
      <c r="K332" s="13">
        <v>38532.370000000003</v>
      </c>
      <c r="L332" s="17">
        <f t="shared" si="5"/>
        <v>0</v>
      </c>
    </row>
    <row r="333" spans="1:12" ht="120">
      <c r="A333" s="10" t="s">
        <v>1295</v>
      </c>
      <c r="B333" s="21">
        <v>1</v>
      </c>
      <c r="C333" s="21">
        <v>11</v>
      </c>
      <c r="D333" s="21">
        <v>1</v>
      </c>
      <c r="E333" s="21">
        <v>1111088</v>
      </c>
      <c r="F333" s="16" t="s">
        <v>639</v>
      </c>
      <c r="G333" s="13">
        <v>1000</v>
      </c>
      <c r="H333" s="13">
        <v>0</v>
      </c>
      <c r="I333" s="13">
        <v>860.1</v>
      </c>
      <c r="J333" s="13"/>
      <c r="K333" s="13">
        <v>139.9</v>
      </c>
      <c r="L333" s="17">
        <f t="shared" si="5"/>
        <v>860.1</v>
      </c>
    </row>
    <row r="334" spans="1:12" ht="120">
      <c r="A334" s="10" t="s">
        <v>1295</v>
      </c>
      <c r="B334" s="21">
        <v>1</v>
      </c>
      <c r="C334" s="21">
        <v>11</v>
      </c>
      <c r="D334" s="21">
        <v>1</v>
      </c>
      <c r="E334" s="21">
        <v>1111089</v>
      </c>
      <c r="F334" s="16" t="s">
        <v>1089</v>
      </c>
      <c r="G334" s="13">
        <v>100</v>
      </c>
      <c r="H334" s="13">
        <v>0</v>
      </c>
      <c r="I334" s="13"/>
      <c r="J334" s="13"/>
      <c r="K334" s="13">
        <v>100</v>
      </c>
      <c r="L334" s="17">
        <f t="shared" si="5"/>
        <v>0</v>
      </c>
    </row>
    <row r="335" spans="1:12" ht="60">
      <c r="A335" s="10" t="s">
        <v>1295</v>
      </c>
      <c r="B335" s="21">
        <v>1</v>
      </c>
      <c r="C335" s="21">
        <v>11</v>
      </c>
      <c r="D335" s="21">
        <v>1</v>
      </c>
      <c r="E335" s="21">
        <v>1111091</v>
      </c>
      <c r="F335" s="16" t="s">
        <v>879</v>
      </c>
      <c r="G335" s="13">
        <v>69175</v>
      </c>
      <c r="H335" s="13">
        <v>0</v>
      </c>
      <c r="I335" s="13">
        <v>34587.5</v>
      </c>
      <c r="J335" s="13"/>
      <c r="K335" s="13">
        <v>34587.5</v>
      </c>
      <c r="L335" s="17">
        <f t="shared" si="5"/>
        <v>34587.5</v>
      </c>
    </row>
    <row r="336" spans="1:12" ht="30">
      <c r="A336" s="10" t="s">
        <v>1295</v>
      </c>
      <c r="B336" s="21">
        <v>1</v>
      </c>
      <c r="C336" s="21">
        <v>11</v>
      </c>
      <c r="D336" s="21">
        <v>1</v>
      </c>
      <c r="E336" s="21">
        <v>1111095</v>
      </c>
      <c r="F336" s="16" t="s">
        <v>301</v>
      </c>
      <c r="G336" s="13">
        <v>4000</v>
      </c>
      <c r="H336" s="13">
        <v>0</v>
      </c>
      <c r="I336" s="13">
        <v>4000</v>
      </c>
      <c r="J336" s="13">
        <v>940.22</v>
      </c>
      <c r="K336" s="13">
        <v>0</v>
      </c>
      <c r="L336" s="17">
        <f t="shared" si="5"/>
        <v>3059.7799999999997</v>
      </c>
    </row>
    <row r="337" spans="1:12" ht="60">
      <c r="A337" s="10" t="s">
        <v>1295</v>
      </c>
      <c r="B337" s="21">
        <v>1</v>
      </c>
      <c r="C337" s="21">
        <v>11</v>
      </c>
      <c r="D337" s="21">
        <v>1</v>
      </c>
      <c r="E337" s="21">
        <v>1111096</v>
      </c>
      <c r="F337" s="16" t="s">
        <v>926</v>
      </c>
      <c r="G337" s="13">
        <v>12100</v>
      </c>
      <c r="H337" s="13">
        <v>0</v>
      </c>
      <c r="I337" s="13"/>
      <c r="J337" s="13"/>
      <c r="K337" s="13">
        <v>12100</v>
      </c>
      <c r="L337" s="17">
        <f t="shared" si="5"/>
        <v>0</v>
      </c>
    </row>
    <row r="338" spans="1:12" ht="60">
      <c r="A338" s="10" t="s">
        <v>1295</v>
      </c>
      <c r="B338" s="21">
        <v>1</v>
      </c>
      <c r="C338" s="21">
        <v>11</v>
      </c>
      <c r="D338" s="21">
        <v>1</v>
      </c>
      <c r="E338" s="21">
        <v>1111097</v>
      </c>
      <c r="F338" s="16" t="s">
        <v>668</v>
      </c>
      <c r="G338" s="13">
        <v>5000</v>
      </c>
      <c r="H338" s="13">
        <v>0</v>
      </c>
      <c r="I338" s="13">
        <v>64.34</v>
      </c>
      <c r="J338" s="13">
        <v>64.34</v>
      </c>
      <c r="K338" s="13">
        <v>4935.66</v>
      </c>
      <c r="L338" s="17">
        <f t="shared" si="5"/>
        <v>0</v>
      </c>
    </row>
    <row r="339" spans="1:12" ht="60">
      <c r="A339" s="10" t="s">
        <v>1295</v>
      </c>
      <c r="B339" s="21">
        <v>1</v>
      </c>
      <c r="C339" s="21">
        <v>11</v>
      </c>
      <c r="D339" s="21">
        <v>1</v>
      </c>
      <c r="E339" s="21">
        <v>1111099</v>
      </c>
      <c r="F339" s="16" t="s">
        <v>843</v>
      </c>
      <c r="G339" s="13">
        <v>30808.75</v>
      </c>
      <c r="H339" s="13">
        <v>7035</v>
      </c>
      <c r="I339" s="13">
        <v>8753.48</v>
      </c>
      <c r="J339" s="13">
        <v>7144.73</v>
      </c>
      <c r="K339" s="13">
        <v>22055.27</v>
      </c>
      <c r="L339" s="17">
        <f t="shared" si="5"/>
        <v>1608.75</v>
      </c>
    </row>
    <row r="340" spans="1:12" ht="120">
      <c r="A340" s="10" t="s">
        <v>1295</v>
      </c>
      <c r="B340" s="21">
        <v>1</v>
      </c>
      <c r="C340" s="21">
        <v>11</v>
      </c>
      <c r="D340" s="21">
        <v>1</v>
      </c>
      <c r="E340" s="21">
        <v>1111100</v>
      </c>
      <c r="F340" s="16" t="s">
        <v>614</v>
      </c>
      <c r="G340" s="13">
        <v>5000</v>
      </c>
      <c r="H340" s="13">
        <v>0</v>
      </c>
      <c r="I340" s="13">
        <v>3580.26</v>
      </c>
      <c r="J340" s="13">
        <v>3580.26</v>
      </c>
      <c r="K340" s="13">
        <v>1419.74</v>
      </c>
      <c r="L340" s="17">
        <f t="shared" si="5"/>
        <v>0</v>
      </c>
    </row>
    <row r="341" spans="1:12" ht="105">
      <c r="A341" s="10" t="s">
        <v>1295</v>
      </c>
      <c r="B341" s="21">
        <v>1</v>
      </c>
      <c r="C341" s="21">
        <v>11</v>
      </c>
      <c r="D341" s="21">
        <v>1</v>
      </c>
      <c r="E341" s="21">
        <v>1111101</v>
      </c>
      <c r="F341" s="16" t="s">
        <v>1276</v>
      </c>
      <c r="G341" s="13">
        <v>14980</v>
      </c>
      <c r="H341" s="13">
        <v>0</v>
      </c>
      <c r="I341" s="13">
        <v>4221.03</v>
      </c>
      <c r="J341" s="13">
        <v>4221.03</v>
      </c>
      <c r="K341" s="13">
        <v>10758.97</v>
      </c>
      <c r="L341" s="17">
        <f t="shared" si="5"/>
        <v>0</v>
      </c>
    </row>
    <row r="342" spans="1:12" ht="75">
      <c r="A342" s="10" t="s">
        <v>1295</v>
      </c>
      <c r="B342" s="21">
        <v>1</v>
      </c>
      <c r="C342" s="21">
        <v>11</v>
      </c>
      <c r="D342" s="21">
        <v>1</v>
      </c>
      <c r="E342" s="21">
        <v>1111102</v>
      </c>
      <c r="F342" s="16" t="s">
        <v>254</v>
      </c>
      <c r="G342" s="13">
        <v>1500</v>
      </c>
      <c r="H342" s="13">
        <v>0</v>
      </c>
      <c r="I342" s="13"/>
      <c r="J342" s="13"/>
      <c r="K342" s="13">
        <v>1500</v>
      </c>
      <c r="L342" s="17">
        <f t="shared" si="5"/>
        <v>0</v>
      </c>
    </row>
    <row r="343" spans="1:12" ht="30">
      <c r="A343" s="10" t="s">
        <v>1295</v>
      </c>
      <c r="B343" s="21">
        <v>1</v>
      </c>
      <c r="C343" s="21">
        <v>11</v>
      </c>
      <c r="D343" s="21">
        <v>1</v>
      </c>
      <c r="E343" s="21">
        <v>1111103</v>
      </c>
      <c r="F343" s="16" t="s">
        <v>859</v>
      </c>
      <c r="G343" s="13">
        <v>5000</v>
      </c>
      <c r="H343" s="13">
        <v>0</v>
      </c>
      <c r="I343" s="13">
        <v>4996.0600000000004</v>
      </c>
      <c r="J343" s="13"/>
      <c r="K343" s="13">
        <v>3.94</v>
      </c>
      <c r="L343" s="17">
        <f t="shared" si="5"/>
        <v>4996.0600000000004</v>
      </c>
    </row>
    <row r="344" spans="1:12" ht="75">
      <c r="A344" s="10" t="s">
        <v>1295</v>
      </c>
      <c r="B344" s="21">
        <v>1</v>
      </c>
      <c r="C344" s="21">
        <v>11</v>
      </c>
      <c r="D344" s="21">
        <v>1</v>
      </c>
      <c r="E344" s="21">
        <v>1111104</v>
      </c>
      <c r="F344" s="16" t="s">
        <v>1207</v>
      </c>
      <c r="G344" s="13">
        <v>134270.04999999999</v>
      </c>
      <c r="H344" s="13">
        <v>170180.11</v>
      </c>
      <c r="I344" s="13">
        <v>43222.1</v>
      </c>
      <c r="J344" s="13">
        <v>42207.06</v>
      </c>
      <c r="K344" s="13">
        <v>91047.95</v>
      </c>
      <c r="L344" s="17">
        <f t="shared" si="5"/>
        <v>1015.0400000000009</v>
      </c>
    </row>
    <row r="345" spans="1:12" ht="45">
      <c r="A345" s="10" t="s">
        <v>1295</v>
      </c>
      <c r="B345" s="21">
        <v>1</v>
      </c>
      <c r="C345" s="21">
        <v>11</v>
      </c>
      <c r="D345" s="21">
        <v>1</v>
      </c>
      <c r="E345" s="21">
        <v>1111105</v>
      </c>
      <c r="F345" s="16" t="s">
        <v>314</v>
      </c>
      <c r="G345" s="13">
        <v>174112.24</v>
      </c>
      <c r="H345" s="13">
        <v>29890.91</v>
      </c>
      <c r="I345" s="13">
        <v>167287.24</v>
      </c>
      <c r="J345" s="13">
        <v>167287.24</v>
      </c>
      <c r="K345" s="13">
        <v>6825</v>
      </c>
      <c r="L345" s="17">
        <f t="shared" si="5"/>
        <v>0</v>
      </c>
    </row>
    <row r="346" spans="1:12" ht="75">
      <c r="A346" s="10" t="s">
        <v>1295</v>
      </c>
      <c r="B346" s="21">
        <v>1</v>
      </c>
      <c r="C346" s="21">
        <v>11</v>
      </c>
      <c r="D346" s="21">
        <v>1</v>
      </c>
      <c r="E346" s="21">
        <v>1111106</v>
      </c>
      <c r="F346" s="16" t="s">
        <v>83</v>
      </c>
      <c r="G346" s="13">
        <v>32860</v>
      </c>
      <c r="H346" s="13">
        <v>20140</v>
      </c>
      <c r="I346" s="13">
        <v>25000</v>
      </c>
      <c r="J346" s="13"/>
      <c r="K346" s="13">
        <v>7860</v>
      </c>
      <c r="L346" s="17">
        <f t="shared" si="5"/>
        <v>25000</v>
      </c>
    </row>
    <row r="347" spans="1:12" ht="60">
      <c r="A347" s="10" t="s">
        <v>1295</v>
      </c>
      <c r="B347" s="21">
        <v>1</v>
      </c>
      <c r="C347" s="21">
        <v>11</v>
      </c>
      <c r="D347" s="21">
        <v>1</v>
      </c>
      <c r="E347" s="21">
        <v>1111107</v>
      </c>
      <c r="F347" s="16" t="s">
        <v>1197</v>
      </c>
      <c r="G347" s="13">
        <v>150000</v>
      </c>
      <c r="H347" s="13">
        <v>0</v>
      </c>
      <c r="I347" s="13">
        <v>150000</v>
      </c>
      <c r="J347" s="13">
        <v>40159</v>
      </c>
      <c r="K347" s="13">
        <v>0</v>
      </c>
      <c r="L347" s="17">
        <f t="shared" si="5"/>
        <v>109841</v>
      </c>
    </row>
    <row r="348" spans="1:12" ht="75">
      <c r="A348" s="10" t="s">
        <v>1295</v>
      </c>
      <c r="B348" s="21">
        <v>1</v>
      </c>
      <c r="C348" s="21">
        <v>11</v>
      </c>
      <c r="D348" s="21">
        <v>1</v>
      </c>
      <c r="E348" s="21">
        <v>1111109</v>
      </c>
      <c r="F348" s="16" t="s">
        <v>307</v>
      </c>
      <c r="G348" s="13">
        <v>50000</v>
      </c>
      <c r="H348" s="13">
        <v>0</v>
      </c>
      <c r="I348" s="13">
        <v>36557.019999999997</v>
      </c>
      <c r="J348" s="13">
        <v>26925</v>
      </c>
      <c r="K348" s="13">
        <v>13442.98</v>
      </c>
      <c r="L348" s="17">
        <f t="shared" si="5"/>
        <v>9632.0199999999968</v>
      </c>
    </row>
    <row r="349" spans="1:12" ht="75">
      <c r="A349" s="10" t="s">
        <v>1295</v>
      </c>
      <c r="B349" s="21">
        <v>1</v>
      </c>
      <c r="C349" s="21">
        <v>11</v>
      </c>
      <c r="D349" s="21">
        <v>1</v>
      </c>
      <c r="E349" s="21">
        <v>1111110</v>
      </c>
      <c r="F349" s="16" t="s">
        <v>1033</v>
      </c>
      <c r="G349" s="13">
        <v>200000</v>
      </c>
      <c r="H349" s="13">
        <v>0</v>
      </c>
      <c r="I349" s="13">
        <v>193673.54</v>
      </c>
      <c r="J349" s="13">
        <v>33192.49</v>
      </c>
      <c r="K349" s="13">
        <v>6326.46</v>
      </c>
      <c r="L349" s="17">
        <f t="shared" si="5"/>
        <v>160481.05000000002</v>
      </c>
    </row>
    <row r="350" spans="1:12" ht="105">
      <c r="A350" s="10" t="s">
        <v>1295</v>
      </c>
      <c r="B350" s="21">
        <v>1</v>
      </c>
      <c r="C350" s="21">
        <v>11</v>
      </c>
      <c r="D350" s="21">
        <v>1</v>
      </c>
      <c r="E350" s="21">
        <v>1111114</v>
      </c>
      <c r="F350" s="16" t="s">
        <v>598</v>
      </c>
      <c r="G350" s="13">
        <v>100</v>
      </c>
      <c r="H350" s="13">
        <v>0</v>
      </c>
      <c r="I350" s="13"/>
      <c r="J350" s="13"/>
      <c r="K350" s="13">
        <v>100</v>
      </c>
      <c r="L350" s="17">
        <f t="shared" si="5"/>
        <v>0</v>
      </c>
    </row>
    <row r="351" spans="1:12" ht="60">
      <c r="A351" s="10" t="s">
        <v>1295</v>
      </c>
      <c r="B351" s="21">
        <v>1</v>
      </c>
      <c r="C351" s="21">
        <v>11</v>
      </c>
      <c r="D351" s="21">
        <v>1</v>
      </c>
      <c r="E351" s="21">
        <v>1111117</v>
      </c>
      <c r="F351" s="16" t="s">
        <v>1120</v>
      </c>
      <c r="G351" s="13">
        <v>54899</v>
      </c>
      <c r="H351" s="13">
        <v>0</v>
      </c>
      <c r="I351" s="13">
        <v>9153.5</v>
      </c>
      <c r="J351" s="13">
        <v>7978.5</v>
      </c>
      <c r="K351" s="13">
        <v>45745.5</v>
      </c>
      <c r="L351" s="17">
        <f t="shared" si="5"/>
        <v>1175</v>
      </c>
    </row>
    <row r="352" spans="1:12" ht="60">
      <c r="A352" s="10" t="s">
        <v>1295</v>
      </c>
      <c r="B352" s="21">
        <v>1</v>
      </c>
      <c r="C352" s="21">
        <v>11</v>
      </c>
      <c r="D352" s="21">
        <v>1</v>
      </c>
      <c r="E352" s="21">
        <v>1111119</v>
      </c>
      <c r="F352" s="16" t="s">
        <v>640</v>
      </c>
      <c r="G352" s="13">
        <v>2500</v>
      </c>
      <c r="H352" s="13">
        <v>0</v>
      </c>
      <c r="I352" s="13">
        <v>2021.84</v>
      </c>
      <c r="J352" s="13">
        <v>624.85</v>
      </c>
      <c r="K352" s="13">
        <v>478.16</v>
      </c>
      <c r="L352" s="17">
        <f t="shared" si="5"/>
        <v>1396.9899999999998</v>
      </c>
    </row>
    <row r="353" spans="1:12">
      <c r="A353" s="10" t="s">
        <v>1295</v>
      </c>
      <c r="B353" s="21">
        <v>1</v>
      </c>
      <c r="C353" s="21">
        <v>11</v>
      </c>
      <c r="D353" s="21">
        <v>1</v>
      </c>
      <c r="E353" s="21">
        <v>1111120</v>
      </c>
      <c r="F353" s="16" t="s">
        <v>106</v>
      </c>
      <c r="G353" s="13">
        <v>51737.33</v>
      </c>
      <c r="H353" s="13">
        <v>7608.79</v>
      </c>
      <c r="I353" s="13">
        <v>50996.33</v>
      </c>
      <c r="J353" s="13">
        <v>40024.400000000001</v>
      </c>
      <c r="K353" s="13">
        <v>741</v>
      </c>
      <c r="L353" s="17">
        <f t="shared" si="5"/>
        <v>10971.93</v>
      </c>
    </row>
    <row r="354" spans="1:12" ht="60">
      <c r="A354" s="10" t="s">
        <v>1295</v>
      </c>
      <c r="B354" s="21">
        <v>1</v>
      </c>
      <c r="C354" s="21">
        <v>11</v>
      </c>
      <c r="D354" s="21">
        <v>1</v>
      </c>
      <c r="E354" s="21">
        <v>1111122</v>
      </c>
      <c r="F354" s="16" t="s">
        <v>537</v>
      </c>
      <c r="G354" s="13">
        <v>700000</v>
      </c>
      <c r="H354" s="13">
        <v>0</v>
      </c>
      <c r="I354" s="13">
        <v>696789.54</v>
      </c>
      <c r="J354" s="13">
        <v>653605.67000000004</v>
      </c>
      <c r="K354" s="13">
        <v>3210.46</v>
      </c>
      <c r="L354" s="17">
        <f t="shared" si="5"/>
        <v>43183.869999999995</v>
      </c>
    </row>
    <row r="355" spans="1:12" ht="30">
      <c r="A355" s="10" t="s">
        <v>1295</v>
      </c>
      <c r="B355" s="21">
        <v>1</v>
      </c>
      <c r="C355" s="21">
        <v>11</v>
      </c>
      <c r="D355" s="21">
        <v>1</v>
      </c>
      <c r="E355" s="21">
        <v>1111124</v>
      </c>
      <c r="F355" s="16" t="s">
        <v>270</v>
      </c>
      <c r="G355" s="13">
        <v>281000</v>
      </c>
      <c r="H355" s="13">
        <v>0</v>
      </c>
      <c r="I355" s="13">
        <v>281000</v>
      </c>
      <c r="J355" s="13">
        <v>5032.9399999999996</v>
      </c>
      <c r="K355" s="13">
        <v>0</v>
      </c>
      <c r="L355" s="17">
        <f t="shared" si="5"/>
        <v>275967.06</v>
      </c>
    </row>
    <row r="356" spans="1:12" ht="45">
      <c r="A356" s="10" t="s">
        <v>1295</v>
      </c>
      <c r="B356" s="21">
        <v>1</v>
      </c>
      <c r="C356" s="21">
        <v>11</v>
      </c>
      <c r="D356" s="21">
        <v>1</v>
      </c>
      <c r="E356" s="21">
        <v>1111127</v>
      </c>
      <c r="F356" s="16" t="s">
        <v>632</v>
      </c>
      <c r="G356" s="13">
        <v>90000</v>
      </c>
      <c r="H356" s="13">
        <v>0</v>
      </c>
      <c r="I356" s="13">
        <v>53233.5</v>
      </c>
      <c r="J356" s="13">
        <v>48187.87</v>
      </c>
      <c r="K356" s="13">
        <v>36766.5</v>
      </c>
      <c r="L356" s="17">
        <f t="shared" si="5"/>
        <v>5045.6299999999974</v>
      </c>
    </row>
    <row r="357" spans="1:12" ht="60">
      <c r="A357" s="10" t="s">
        <v>1295</v>
      </c>
      <c r="B357" s="21">
        <v>1</v>
      </c>
      <c r="C357" s="21">
        <v>11</v>
      </c>
      <c r="D357" s="21">
        <v>1</v>
      </c>
      <c r="E357" s="21">
        <v>1111128</v>
      </c>
      <c r="F357" s="16" t="s">
        <v>685</v>
      </c>
      <c r="G357" s="13">
        <v>70000</v>
      </c>
      <c r="H357" s="13">
        <v>0</v>
      </c>
      <c r="I357" s="13">
        <v>54485.95</v>
      </c>
      <c r="J357" s="13">
        <v>40864.44</v>
      </c>
      <c r="K357" s="13">
        <v>15514.05</v>
      </c>
      <c r="L357" s="17">
        <f t="shared" si="5"/>
        <v>13621.509999999995</v>
      </c>
    </row>
    <row r="358" spans="1:12" ht="60">
      <c r="A358" s="10" t="s">
        <v>1295</v>
      </c>
      <c r="B358" s="21">
        <v>1</v>
      </c>
      <c r="C358" s="21">
        <v>11</v>
      </c>
      <c r="D358" s="21">
        <v>1</v>
      </c>
      <c r="E358" s="21">
        <v>1111129</v>
      </c>
      <c r="F358" s="16" t="s">
        <v>927</v>
      </c>
      <c r="G358" s="13">
        <v>11400</v>
      </c>
      <c r="H358" s="13">
        <v>0</v>
      </c>
      <c r="I358" s="13">
        <v>10457</v>
      </c>
      <c r="J358" s="13">
        <v>10457</v>
      </c>
      <c r="K358" s="13">
        <v>943</v>
      </c>
      <c r="L358" s="17">
        <f t="shared" si="5"/>
        <v>0</v>
      </c>
    </row>
    <row r="359" spans="1:12" ht="60">
      <c r="A359" s="10" t="s">
        <v>1295</v>
      </c>
      <c r="B359" s="21">
        <v>1</v>
      </c>
      <c r="C359" s="21">
        <v>11</v>
      </c>
      <c r="D359" s="21">
        <v>1</v>
      </c>
      <c r="E359" s="21">
        <v>1111136</v>
      </c>
      <c r="F359" s="16" t="s">
        <v>201</v>
      </c>
      <c r="G359" s="13">
        <v>4000</v>
      </c>
      <c r="H359" s="13">
        <v>0</v>
      </c>
      <c r="I359" s="13">
        <v>3392.4</v>
      </c>
      <c r="J359" s="13">
        <v>2785.2</v>
      </c>
      <c r="K359" s="13">
        <v>607.6</v>
      </c>
      <c r="L359" s="17">
        <f t="shared" si="5"/>
        <v>607.20000000000027</v>
      </c>
    </row>
    <row r="360" spans="1:12" ht="75">
      <c r="A360" s="10" t="s">
        <v>1295</v>
      </c>
      <c r="B360" s="21">
        <v>1</v>
      </c>
      <c r="C360" s="21">
        <v>11</v>
      </c>
      <c r="D360" s="21">
        <v>1</v>
      </c>
      <c r="E360" s="21">
        <v>1111137</v>
      </c>
      <c r="F360" s="16" t="s">
        <v>1251</v>
      </c>
      <c r="G360" s="13">
        <v>28836.84</v>
      </c>
      <c r="H360" s="13">
        <v>0</v>
      </c>
      <c r="I360" s="13">
        <v>28836.84</v>
      </c>
      <c r="J360" s="13">
        <v>28836.84</v>
      </c>
      <c r="K360" s="13">
        <v>0</v>
      </c>
      <c r="L360" s="17">
        <f t="shared" si="5"/>
        <v>0</v>
      </c>
    </row>
    <row r="361" spans="1:12" ht="45">
      <c r="A361" s="10" t="s">
        <v>1295</v>
      </c>
      <c r="B361" s="21">
        <v>1</v>
      </c>
      <c r="C361" s="21">
        <v>11</v>
      </c>
      <c r="D361" s="21">
        <v>1</v>
      </c>
      <c r="E361" s="21">
        <v>1111138</v>
      </c>
      <c r="F361" s="16" t="s">
        <v>876</v>
      </c>
      <c r="G361" s="13">
        <v>208196.56</v>
      </c>
      <c r="H361" s="13">
        <v>495.16</v>
      </c>
      <c r="I361" s="13">
        <v>190535.56</v>
      </c>
      <c r="J361" s="13">
        <v>190535.56</v>
      </c>
      <c r="K361" s="13">
        <v>17661</v>
      </c>
      <c r="L361" s="17">
        <f t="shared" si="5"/>
        <v>0</v>
      </c>
    </row>
    <row r="362" spans="1:12" ht="45">
      <c r="A362" s="10" t="s">
        <v>1295</v>
      </c>
      <c r="B362" s="21">
        <v>1</v>
      </c>
      <c r="C362" s="21">
        <v>11</v>
      </c>
      <c r="D362" s="21">
        <v>1</v>
      </c>
      <c r="E362" s="21">
        <v>1111140</v>
      </c>
      <c r="F362" s="16" t="s">
        <v>68</v>
      </c>
      <c r="G362" s="13">
        <v>1000</v>
      </c>
      <c r="H362" s="13">
        <v>0</v>
      </c>
      <c r="I362" s="13"/>
      <c r="J362" s="13"/>
      <c r="K362" s="13">
        <v>1000</v>
      </c>
      <c r="L362" s="17">
        <f t="shared" si="5"/>
        <v>0</v>
      </c>
    </row>
    <row r="363" spans="1:12" ht="45">
      <c r="A363" s="10" t="s">
        <v>1295</v>
      </c>
      <c r="B363" s="21">
        <v>1</v>
      </c>
      <c r="C363" s="21">
        <v>11</v>
      </c>
      <c r="D363" s="21">
        <v>1</v>
      </c>
      <c r="E363" s="21">
        <v>1111144</v>
      </c>
      <c r="F363" s="16" t="s">
        <v>382</v>
      </c>
      <c r="G363" s="13">
        <v>15000</v>
      </c>
      <c r="H363" s="13">
        <v>0</v>
      </c>
      <c r="I363" s="13">
        <v>15000</v>
      </c>
      <c r="J363" s="13">
        <v>251.77</v>
      </c>
      <c r="K363" s="13">
        <v>0</v>
      </c>
      <c r="L363" s="17">
        <f t="shared" si="5"/>
        <v>14748.23</v>
      </c>
    </row>
    <row r="364" spans="1:12" ht="60">
      <c r="A364" s="10" t="s">
        <v>1295</v>
      </c>
      <c r="B364" s="21">
        <v>1</v>
      </c>
      <c r="C364" s="21">
        <v>11</v>
      </c>
      <c r="D364" s="21">
        <v>1</v>
      </c>
      <c r="E364" s="21">
        <v>1111145</v>
      </c>
      <c r="F364" s="16" t="s">
        <v>159</v>
      </c>
      <c r="G364" s="13">
        <v>3600</v>
      </c>
      <c r="H364" s="13">
        <v>0</v>
      </c>
      <c r="I364" s="13"/>
      <c r="J364" s="13"/>
      <c r="K364" s="13">
        <v>3600</v>
      </c>
      <c r="L364" s="17">
        <f t="shared" si="5"/>
        <v>0</v>
      </c>
    </row>
    <row r="365" spans="1:12" ht="60">
      <c r="A365" s="10" t="s">
        <v>1295</v>
      </c>
      <c r="B365" s="21">
        <v>1</v>
      </c>
      <c r="C365" s="21">
        <v>11</v>
      </c>
      <c r="D365" s="21">
        <v>1</v>
      </c>
      <c r="E365" s="21">
        <v>1111146</v>
      </c>
      <c r="F365" s="16" t="s">
        <v>383</v>
      </c>
      <c r="G365" s="13">
        <v>15000</v>
      </c>
      <c r="H365" s="13">
        <v>0</v>
      </c>
      <c r="I365" s="13">
        <v>10145</v>
      </c>
      <c r="J365" s="13">
        <v>10145</v>
      </c>
      <c r="K365" s="13">
        <v>4855</v>
      </c>
      <c r="L365" s="17">
        <f t="shared" si="5"/>
        <v>0</v>
      </c>
    </row>
    <row r="366" spans="1:12" ht="150">
      <c r="A366" s="10" t="s">
        <v>1295</v>
      </c>
      <c r="B366" s="21">
        <v>1</v>
      </c>
      <c r="C366" s="21">
        <v>11</v>
      </c>
      <c r="D366" s="21">
        <v>1</v>
      </c>
      <c r="E366" s="21">
        <v>1111149</v>
      </c>
      <c r="F366" s="16" t="s">
        <v>711</v>
      </c>
      <c r="G366" s="13">
        <v>2000</v>
      </c>
      <c r="H366" s="13">
        <v>0</v>
      </c>
      <c r="I366" s="13">
        <v>268</v>
      </c>
      <c r="J366" s="13">
        <v>268</v>
      </c>
      <c r="K366" s="13">
        <v>1732</v>
      </c>
      <c r="L366" s="17">
        <f t="shared" si="5"/>
        <v>0</v>
      </c>
    </row>
    <row r="367" spans="1:12" ht="105">
      <c r="A367" s="10" t="s">
        <v>1295</v>
      </c>
      <c r="B367" s="21">
        <v>1</v>
      </c>
      <c r="C367" s="21">
        <v>11</v>
      </c>
      <c r="D367" s="21">
        <v>1</v>
      </c>
      <c r="E367" s="21">
        <v>1111150</v>
      </c>
      <c r="F367" s="16" t="s">
        <v>461</v>
      </c>
      <c r="G367" s="13">
        <v>500</v>
      </c>
      <c r="H367" s="13">
        <v>0</v>
      </c>
      <c r="I367" s="13"/>
      <c r="J367" s="13"/>
      <c r="K367" s="13">
        <v>500</v>
      </c>
      <c r="L367" s="17">
        <f t="shared" si="5"/>
        <v>0</v>
      </c>
    </row>
    <row r="368" spans="1:12" ht="105">
      <c r="A368" s="10" t="s">
        <v>1295</v>
      </c>
      <c r="B368" s="21">
        <v>1</v>
      </c>
      <c r="C368" s="21">
        <v>11</v>
      </c>
      <c r="D368" s="21">
        <v>1</v>
      </c>
      <c r="E368" s="21">
        <v>1111153</v>
      </c>
      <c r="F368" s="16" t="s">
        <v>573</v>
      </c>
      <c r="G368" s="13">
        <v>271000</v>
      </c>
      <c r="H368" s="13">
        <v>0</v>
      </c>
      <c r="I368" s="13">
        <v>271000</v>
      </c>
      <c r="J368" s="13">
        <v>271000</v>
      </c>
      <c r="K368" s="13">
        <v>0</v>
      </c>
      <c r="L368" s="17">
        <f t="shared" si="5"/>
        <v>0</v>
      </c>
    </row>
    <row r="369" spans="1:12" ht="75">
      <c r="A369" s="10" t="s">
        <v>1295</v>
      </c>
      <c r="B369" s="21">
        <v>1</v>
      </c>
      <c r="C369" s="21">
        <v>11</v>
      </c>
      <c r="D369" s="21">
        <v>1</v>
      </c>
      <c r="E369" s="21">
        <v>1111158</v>
      </c>
      <c r="F369" s="16" t="s">
        <v>165</v>
      </c>
      <c r="G369" s="13">
        <v>121163.16</v>
      </c>
      <c r="H369" s="13">
        <v>0</v>
      </c>
      <c r="I369" s="13">
        <v>121163.16</v>
      </c>
      <c r="J369" s="13">
        <v>121163.16</v>
      </c>
      <c r="K369" s="13">
        <v>0</v>
      </c>
      <c r="L369" s="17">
        <f t="shared" si="5"/>
        <v>0</v>
      </c>
    </row>
    <row r="370" spans="1:12" ht="45">
      <c r="A370" s="10" t="s">
        <v>1295</v>
      </c>
      <c r="B370" s="21">
        <v>1</v>
      </c>
      <c r="C370" s="21">
        <v>11</v>
      </c>
      <c r="D370" s="21">
        <v>1</v>
      </c>
      <c r="E370" s="21">
        <v>1111159</v>
      </c>
      <c r="F370" s="16" t="s">
        <v>1277</v>
      </c>
      <c r="G370" s="13">
        <v>5000</v>
      </c>
      <c r="H370" s="13">
        <v>0</v>
      </c>
      <c r="I370" s="13">
        <v>3000</v>
      </c>
      <c r="J370" s="13">
        <v>3000</v>
      </c>
      <c r="K370" s="13">
        <v>2000</v>
      </c>
      <c r="L370" s="17">
        <f t="shared" si="5"/>
        <v>0</v>
      </c>
    </row>
    <row r="371" spans="1:12" ht="60">
      <c r="A371" s="10" t="s">
        <v>1295</v>
      </c>
      <c r="B371" s="21">
        <v>1</v>
      </c>
      <c r="C371" s="21">
        <v>11</v>
      </c>
      <c r="D371" s="21">
        <v>1</v>
      </c>
      <c r="E371" s="21">
        <v>1111160</v>
      </c>
      <c r="F371" s="16" t="s">
        <v>582</v>
      </c>
      <c r="G371" s="13">
        <v>10000</v>
      </c>
      <c r="H371" s="13">
        <v>0</v>
      </c>
      <c r="I371" s="13">
        <v>7426.96</v>
      </c>
      <c r="J371" s="13">
        <v>2937.36</v>
      </c>
      <c r="K371" s="13">
        <v>2573.04</v>
      </c>
      <c r="L371" s="17">
        <f t="shared" si="5"/>
        <v>4489.6000000000004</v>
      </c>
    </row>
    <row r="372" spans="1:12" ht="45">
      <c r="A372" s="10" t="s">
        <v>1295</v>
      </c>
      <c r="B372" s="21">
        <v>1</v>
      </c>
      <c r="C372" s="21">
        <v>11</v>
      </c>
      <c r="D372" s="21">
        <v>1</v>
      </c>
      <c r="E372" s="21">
        <v>1111161</v>
      </c>
      <c r="F372" s="16" t="s">
        <v>482</v>
      </c>
      <c r="G372" s="13">
        <v>5000</v>
      </c>
      <c r="H372" s="13">
        <v>0</v>
      </c>
      <c r="I372" s="13">
        <v>2000</v>
      </c>
      <c r="J372" s="13"/>
      <c r="K372" s="13">
        <v>3000</v>
      </c>
      <c r="L372" s="17">
        <f t="shared" si="5"/>
        <v>2000</v>
      </c>
    </row>
    <row r="373" spans="1:12" ht="30">
      <c r="A373" s="10" t="s">
        <v>1295</v>
      </c>
      <c r="B373" s="21">
        <v>1</v>
      </c>
      <c r="C373" s="21">
        <v>11</v>
      </c>
      <c r="D373" s="21">
        <v>1</v>
      </c>
      <c r="E373" s="21">
        <v>1111162</v>
      </c>
      <c r="F373" s="16" t="s">
        <v>145</v>
      </c>
      <c r="G373" s="13">
        <v>172691</v>
      </c>
      <c r="H373" s="13">
        <v>0</v>
      </c>
      <c r="I373" s="13">
        <v>169815.25</v>
      </c>
      <c r="J373" s="13">
        <v>169815.25</v>
      </c>
      <c r="K373" s="13">
        <v>2875.75</v>
      </c>
      <c r="L373" s="17">
        <f t="shared" si="5"/>
        <v>0</v>
      </c>
    </row>
    <row r="374" spans="1:12" ht="45">
      <c r="A374" s="10" t="s">
        <v>1295</v>
      </c>
      <c r="B374" s="21">
        <v>1</v>
      </c>
      <c r="C374" s="21">
        <v>11</v>
      </c>
      <c r="D374" s="21">
        <v>1</v>
      </c>
      <c r="E374" s="21">
        <v>1111163</v>
      </c>
      <c r="F374" s="16" t="s">
        <v>247</v>
      </c>
      <c r="G374" s="13">
        <v>4732</v>
      </c>
      <c r="H374" s="13">
        <v>0</v>
      </c>
      <c r="I374" s="13">
        <v>4732</v>
      </c>
      <c r="J374" s="13">
        <v>4538.2700000000004</v>
      </c>
      <c r="K374" s="13">
        <v>0</v>
      </c>
      <c r="L374" s="17">
        <f t="shared" si="5"/>
        <v>193.72999999999956</v>
      </c>
    </row>
    <row r="375" spans="1:12">
      <c r="A375" s="10" t="s">
        <v>1295</v>
      </c>
      <c r="B375" s="21">
        <v>1</v>
      </c>
      <c r="C375" s="21">
        <v>11</v>
      </c>
      <c r="D375" s="21">
        <v>1</v>
      </c>
      <c r="E375" s="21">
        <v>1111164</v>
      </c>
      <c r="F375" s="16" t="s">
        <v>198</v>
      </c>
      <c r="G375" s="13">
        <v>20826.080000000002</v>
      </c>
      <c r="H375" s="13">
        <v>1767.48</v>
      </c>
      <c r="I375" s="13">
        <v>20525.080000000002</v>
      </c>
      <c r="J375" s="13">
        <v>17625.73</v>
      </c>
      <c r="K375" s="13">
        <v>301</v>
      </c>
      <c r="L375" s="17">
        <f t="shared" si="5"/>
        <v>2899.3500000000022</v>
      </c>
    </row>
    <row r="376" spans="1:12" ht="45">
      <c r="A376" s="10" t="s">
        <v>1295</v>
      </c>
      <c r="B376" s="21">
        <v>1</v>
      </c>
      <c r="C376" s="21">
        <v>11</v>
      </c>
      <c r="D376" s="21">
        <v>1</v>
      </c>
      <c r="E376" s="21">
        <v>1111165</v>
      </c>
      <c r="F376" s="16" t="s">
        <v>1188</v>
      </c>
      <c r="G376" s="13">
        <v>7947</v>
      </c>
      <c r="H376" s="13">
        <v>0</v>
      </c>
      <c r="I376" s="13">
        <v>7947</v>
      </c>
      <c r="J376" s="13">
        <v>7619.76</v>
      </c>
      <c r="K376" s="13">
        <v>0</v>
      </c>
      <c r="L376" s="17">
        <f t="shared" si="5"/>
        <v>327.23999999999978</v>
      </c>
    </row>
    <row r="377" spans="1:12" ht="45">
      <c r="A377" s="10" t="s">
        <v>1295</v>
      </c>
      <c r="B377" s="21">
        <v>1</v>
      </c>
      <c r="C377" s="21">
        <v>11</v>
      </c>
      <c r="D377" s="21">
        <v>1</v>
      </c>
      <c r="E377" s="21">
        <v>1111166</v>
      </c>
      <c r="F377" s="16" t="s">
        <v>513</v>
      </c>
      <c r="G377" s="13">
        <v>67084.61</v>
      </c>
      <c r="H377" s="13">
        <v>6217.46</v>
      </c>
      <c r="I377" s="13">
        <v>65735.61</v>
      </c>
      <c r="J377" s="13">
        <v>65735.61</v>
      </c>
      <c r="K377" s="13">
        <v>1349</v>
      </c>
      <c r="L377" s="17">
        <f t="shared" si="5"/>
        <v>0</v>
      </c>
    </row>
    <row r="378" spans="1:12" ht="30">
      <c r="A378" s="10" t="s">
        <v>1295</v>
      </c>
      <c r="B378" s="21">
        <v>1</v>
      </c>
      <c r="C378" s="21">
        <v>11</v>
      </c>
      <c r="D378" s="21">
        <v>1</v>
      </c>
      <c r="E378" s="21">
        <v>1111167</v>
      </c>
      <c r="F378" s="16" t="s">
        <v>354</v>
      </c>
      <c r="G378" s="13">
        <v>1510255</v>
      </c>
      <c r="H378" s="13">
        <v>0</v>
      </c>
      <c r="I378" s="13">
        <v>1411049.29</v>
      </c>
      <c r="J378" s="13">
        <v>1411049.29</v>
      </c>
      <c r="K378" s="13">
        <v>99205.71</v>
      </c>
      <c r="L378" s="17">
        <f t="shared" si="5"/>
        <v>0</v>
      </c>
    </row>
    <row r="379" spans="1:12" ht="90">
      <c r="A379" s="10" t="s">
        <v>1295</v>
      </c>
      <c r="B379" s="21">
        <v>1</v>
      </c>
      <c r="C379" s="21">
        <v>11</v>
      </c>
      <c r="D379" s="21">
        <v>1</v>
      </c>
      <c r="E379" s="21">
        <v>1111168</v>
      </c>
      <c r="F379" s="16" t="s">
        <v>388</v>
      </c>
      <c r="G379" s="13">
        <v>5741</v>
      </c>
      <c r="H379" s="13">
        <v>0</v>
      </c>
      <c r="I379" s="13">
        <v>5741</v>
      </c>
      <c r="J379" s="13">
        <v>5723.94</v>
      </c>
      <c r="K379" s="13">
        <v>0</v>
      </c>
      <c r="L379" s="17">
        <f t="shared" si="5"/>
        <v>17.0600000000004</v>
      </c>
    </row>
    <row r="380" spans="1:12">
      <c r="A380" s="10" t="s">
        <v>1295</v>
      </c>
      <c r="B380" s="21">
        <v>1</v>
      </c>
      <c r="C380" s="21">
        <v>11</v>
      </c>
      <c r="D380" s="21">
        <v>1</v>
      </c>
      <c r="E380" s="21">
        <v>1111169</v>
      </c>
      <c r="F380" s="16" t="s">
        <v>585</v>
      </c>
      <c r="G380" s="13">
        <v>124738.83</v>
      </c>
      <c r="H380" s="13">
        <v>4931.16</v>
      </c>
      <c r="I380" s="13">
        <v>124738.83</v>
      </c>
      <c r="J380" s="13">
        <v>107503.05</v>
      </c>
      <c r="K380" s="13">
        <v>0</v>
      </c>
      <c r="L380" s="17">
        <f t="shared" si="5"/>
        <v>17235.78</v>
      </c>
    </row>
    <row r="381" spans="1:12" ht="45">
      <c r="A381" s="10" t="s">
        <v>1295</v>
      </c>
      <c r="B381" s="21">
        <v>1</v>
      </c>
      <c r="C381" s="21">
        <v>11</v>
      </c>
      <c r="D381" s="21">
        <v>1</v>
      </c>
      <c r="E381" s="21">
        <v>1111170</v>
      </c>
      <c r="F381" s="16" t="s">
        <v>494</v>
      </c>
      <c r="G381" s="13">
        <v>555849.98</v>
      </c>
      <c r="H381" s="13">
        <v>10216.56</v>
      </c>
      <c r="I381" s="13">
        <v>522396.72</v>
      </c>
      <c r="J381" s="13">
        <v>522396.72</v>
      </c>
      <c r="K381" s="13">
        <v>33453.26</v>
      </c>
      <c r="L381" s="17">
        <f t="shared" si="5"/>
        <v>0</v>
      </c>
    </row>
    <row r="382" spans="1:12" ht="60">
      <c r="A382" s="10" t="s">
        <v>1295</v>
      </c>
      <c r="B382" s="21">
        <v>1</v>
      </c>
      <c r="C382" s="21">
        <v>11</v>
      </c>
      <c r="D382" s="21">
        <v>1</v>
      </c>
      <c r="E382" s="21">
        <v>1111171</v>
      </c>
      <c r="F382" s="16" t="s">
        <v>1098</v>
      </c>
      <c r="G382" s="13">
        <v>83285</v>
      </c>
      <c r="H382" s="13">
        <v>0</v>
      </c>
      <c r="I382" s="13">
        <v>83191</v>
      </c>
      <c r="J382" s="13">
        <v>83191</v>
      </c>
      <c r="K382" s="13">
        <v>94</v>
      </c>
      <c r="L382" s="17">
        <f t="shared" si="5"/>
        <v>0</v>
      </c>
    </row>
    <row r="383" spans="1:12" ht="45">
      <c r="A383" s="10" t="s">
        <v>1295</v>
      </c>
      <c r="B383" s="21">
        <v>1</v>
      </c>
      <c r="C383" s="21">
        <v>11</v>
      </c>
      <c r="D383" s="21">
        <v>1</v>
      </c>
      <c r="E383" s="21">
        <v>1111173</v>
      </c>
      <c r="F383" s="16" t="s">
        <v>381</v>
      </c>
      <c r="G383" s="13">
        <v>10342.43</v>
      </c>
      <c r="H383" s="13">
        <v>0</v>
      </c>
      <c r="I383" s="13">
        <v>9305.43</v>
      </c>
      <c r="J383" s="13">
        <v>9305.43</v>
      </c>
      <c r="K383" s="13">
        <v>1037</v>
      </c>
      <c r="L383" s="17">
        <f t="shared" si="5"/>
        <v>0</v>
      </c>
    </row>
    <row r="384" spans="1:12" ht="60">
      <c r="A384" s="10" t="s">
        <v>1295</v>
      </c>
      <c r="B384" s="21">
        <v>1</v>
      </c>
      <c r="C384" s="21">
        <v>11</v>
      </c>
      <c r="D384" s="21">
        <v>1</v>
      </c>
      <c r="E384" s="21">
        <v>1111174</v>
      </c>
      <c r="F384" s="16" t="s">
        <v>823</v>
      </c>
      <c r="G384" s="13">
        <v>39129.870000000003</v>
      </c>
      <c r="H384" s="13">
        <v>0</v>
      </c>
      <c r="I384" s="13">
        <v>29204.87</v>
      </c>
      <c r="J384" s="13">
        <v>29204.87</v>
      </c>
      <c r="K384" s="13">
        <v>9925</v>
      </c>
      <c r="L384" s="17">
        <f t="shared" si="5"/>
        <v>0</v>
      </c>
    </row>
    <row r="385" spans="1:12" ht="105">
      <c r="A385" s="10" t="s">
        <v>1295</v>
      </c>
      <c r="B385" s="21">
        <v>1</v>
      </c>
      <c r="C385" s="21">
        <v>11</v>
      </c>
      <c r="D385" s="21">
        <v>1</v>
      </c>
      <c r="E385" s="21">
        <v>1111175</v>
      </c>
      <c r="F385" s="16" t="s">
        <v>954</v>
      </c>
      <c r="G385" s="13">
        <v>15000</v>
      </c>
      <c r="H385" s="13">
        <v>0</v>
      </c>
      <c r="I385" s="13">
        <v>15000</v>
      </c>
      <c r="J385" s="13"/>
      <c r="K385" s="13">
        <v>0</v>
      </c>
      <c r="L385" s="17">
        <f t="shared" si="5"/>
        <v>15000</v>
      </c>
    </row>
    <row r="386" spans="1:12" ht="45">
      <c r="A386" s="10" t="s">
        <v>1295</v>
      </c>
      <c r="B386" s="21">
        <v>1</v>
      </c>
      <c r="C386" s="21">
        <v>11</v>
      </c>
      <c r="D386" s="21">
        <v>1</v>
      </c>
      <c r="E386" s="21">
        <v>1111176</v>
      </c>
      <c r="F386" s="16" t="s">
        <v>928</v>
      </c>
      <c r="G386" s="13">
        <v>16000</v>
      </c>
      <c r="H386" s="13">
        <v>0</v>
      </c>
      <c r="I386" s="13"/>
      <c r="J386" s="13"/>
      <c r="K386" s="13">
        <v>16000</v>
      </c>
      <c r="L386" s="17">
        <f t="shared" si="5"/>
        <v>0</v>
      </c>
    </row>
    <row r="387" spans="1:12" ht="60">
      <c r="A387" s="10" t="s">
        <v>1295</v>
      </c>
      <c r="B387" s="21">
        <v>1</v>
      </c>
      <c r="C387" s="21">
        <v>11</v>
      </c>
      <c r="D387" s="21">
        <v>1</v>
      </c>
      <c r="E387" s="21">
        <v>1111178</v>
      </c>
      <c r="F387" s="16" t="s">
        <v>1099</v>
      </c>
      <c r="G387" s="13">
        <v>1000</v>
      </c>
      <c r="H387" s="13">
        <v>0</v>
      </c>
      <c r="I387" s="13"/>
      <c r="J387" s="13"/>
      <c r="K387" s="13">
        <v>1000</v>
      </c>
      <c r="L387" s="17">
        <f t="shared" si="5"/>
        <v>0</v>
      </c>
    </row>
    <row r="388" spans="1:12" ht="30">
      <c r="A388" s="10" t="s">
        <v>1295</v>
      </c>
      <c r="B388" s="21">
        <v>1</v>
      </c>
      <c r="C388" s="21">
        <v>11</v>
      </c>
      <c r="D388" s="21">
        <v>1</v>
      </c>
      <c r="E388" s="21">
        <v>1111179</v>
      </c>
      <c r="F388" s="16" t="s">
        <v>644</v>
      </c>
      <c r="G388" s="13">
        <v>5000</v>
      </c>
      <c r="H388" s="13">
        <v>0</v>
      </c>
      <c r="I388" s="13">
        <v>1841.09</v>
      </c>
      <c r="J388" s="13">
        <v>920</v>
      </c>
      <c r="K388" s="13">
        <v>3158.91</v>
      </c>
      <c r="L388" s="17">
        <f t="shared" ref="L388:L451" si="6">I388-J388</f>
        <v>921.08999999999992</v>
      </c>
    </row>
    <row r="389" spans="1:12" ht="75">
      <c r="A389" s="10" t="s">
        <v>1295</v>
      </c>
      <c r="B389" s="21">
        <v>1</v>
      </c>
      <c r="C389" s="21">
        <v>11</v>
      </c>
      <c r="D389" s="21">
        <v>1</v>
      </c>
      <c r="E389" s="21">
        <v>1111180</v>
      </c>
      <c r="F389" s="16" t="s">
        <v>1189</v>
      </c>
      <c r="G389" s="13">
        <v>8159</v>
      </c>
      <c r="H389" s="13">
        <v>0</v>
      </c>
      <c r="I389" s="13">
        <v>8159</v>
      </c>
      <c r="J389" s="13">
        <v>8159</v>
      </c>
      <c r="K389" s="13">
        <v>0</v>
      </c>
      <c r="L389" s="17">
        <f t="shared" si="6"/>
        <v>0</v>
      </c>
    </row>
    <row r="390" spans="1:12" ht="45">
      <c r="A390" s="10" t="s">
        <v>1295</v>
      </c>
      <c r="B390" s="21">
        <v>1</v>
      </c>
      <c r="C390" s="21">
        <v>11</v>
      </c>
      <c r="D390" s="21">
        <v>1</v>
      </c>
      <c r="E390" s="21">
        <v>1111182</v>
      </c>
      <c r="F390" s="16" t="s">
        <v>805</v>
      </c>
      <c r="G390" s="13">
        <v>1500</v>
      </c>
      <c r="H390" s="13">
        <v>0</v>
      </c>
      <c r="I390" s="13"/>
      <c r="J390" s="13"/>
      <c r="K390" s="13">
        <v>1500</v>
      </c>
      <c r="L390" s="17">
        <f t="shared" si="6"/>
        <v>0</v>
      </c>
    </row>
    <row r="391" spans="1:12" ht="30">
      <c r="A391" s="10" t="s">
        <v>1295</v>
      </c>
      <c r="B391" s="21">
        <v>1</v>
      </c>
      <c r="C391" s="21">
        <v>11</v>
      </c>
      <c r="D391" s="21">
        <v>1</v>
      </c>
      <c r="E391" s="21">
        <v>1111183</v>
      </c>
      <c r="F391" s="16" t="s">
        <v>801</v>
      </c>
      <c r="G391" s="13">
        <v>1000</v>
      </c>
      <c r="H391" s="13">
        <v>0</v>
      </c>
      <c r="I391" s="13">
        <v>200</v>
      </c>
      <c r="J391" s="13"/>
      <c r="K391" s="13">
        <v>800</v>
      </c>
      <c r="L391" s="17">
        <f t="shared" si="6"/>
        <v>200</v>
      </c>
    </row>
    <row r="392" spans="1:12">
      <c r="A392" s="10" t="s">
        <v>1295</v>
      </c>
      <c r="B392" s="21">
        <v>1</v>
      </c>
      <c r="C392" s="21">
        <v>11</v>
      </c>
      <c r="D392" s="21">
        <v>1</v>
      </c>
      <c r="E392" s="21">
        <v>1111184</v>
      </c>
      <c r="F392" s="16" t="s">
        <v>813</v>
      </c>
      <c r="G392" s="13">
        <v>5750</v>
      </c>
      <c r="H392" s="13">
        <v>0</v>
      </c>
      <c r="I392" s="13">
        <v>5400</v>
      </c>
      <c r="J392" s="13">
        <v>4939.05</v>
      </c>
      <c r="K392" s="13">
        <v>350</v>
      </c>
      <c r="L392" s="17">
        <f t="shared" si="6"/>
        <v>460.94999999999982</v>
      </c>
    </row>
    <row r="393" spans="1:12" ht="30">
      <c r="A393" s="10" t="s">
        <v>1295</v>
      </c>
      <c r="B393" s="21">
        <v>1</v>
      </c>
      <c r="C393" s="21">
        <v>11</v>
      </c>
      <c r="D393" s="21">
        <v>1</v>
      </c>
      <c r="E393" s="21">
        <v>1111185</v>
      </c>
      <c r="F393" s="16" t="s">
        <v>858</v>
      </c>
      <c r="G393" s="13">
        <v>300</v>
      </c>
      <c r="H393" s="13">
        <v>0</v>
      </c>
      <c r="I393" s="13"/>
      <c r="J393" s="13"/>
      <c r="K393" s="13">
        <v>300</v>
      </c>
      <c r="L393" s="17">
        <f t="shared" si="6"/>
        <v>0</v>
      </c>
    </row>
    <row r="394" spans="1:12" ht="30">
      <c r="A394" s="10" t="s">
        <v>1295</v>
      </c>
      <c r="B394" s="21">
        <v>1</v>
      </c>
      <c r="C394" s="21">
        <v>11</v>
      </c>
      <c r="D394" s="21">
        <v>1</v>
      </c>
      <c r="E394" s="21">
        <v>1111186</v>
      </c>
      <c r="F394" s="16" t="s">
        <v>996</v>
      </c>
      <c r="G394" s="13">
        <v>500</v>
      </c>
      <c r="H394" s="13">
        <v>0</v>
      </c>
      <c r="I394" s="13">
        <v>390</v>
      </c>
      <c r="J394" s="13">
        <v>390</v>
      </c>
      <c r="K394" s="13">
        <v>110</v>
      </c>
      <c r="L394" s="17">
        <f t="shared" si="6"/>
        <v>0</v>
      </c>
    </row>
    <row r="395" spans="1:12" ht="30">
      <c r="A395" s="10" t="s">
        <v>1295</v>
      </c>
      <c r="B395" s="21">
        <v>1</v>
      </c>
      <c r="C395" s="21">
        <v>11</v>
      </c>
      <c r="D395" s="21">
        <v>1</v>
      </c>
      <c r="E395" s="21">
        <v>1111188</v>
      </c>
      <c r="F395" s="16" t="s">
        <v>1035</v>
      </c>
      <c r="G395" s="13">
        <v>10300</v>
      </c>
      <c r="H395" s="13">
        <v>0</v>
      </c>
      <c r="I395" s="13">
        <v>10298.870000000001</v>
      </c>
      <c r="J395" s="13">
        <v>10298.870000000001</v>
      </c>
      <c r="K395" s="13">
        <v>1.1299999999999999</v>
      </c>
      <c r="L395" s="17">
        <f t="shared" si="6"/>
        <v>0</v>
      </c>
    </row>
    <row r="396" spans="1:12" ht="45">
      <c r="A396" s="10" t="s">
        <v>1295</v>
      </c>
      <c r="B396" s="21">
        <v>1</v>
      </c>
      <c r="C396" s="21">
        <v>11</v>
      </c>
      <c r="D396" s="21">
        <v>1</v>
      </c>
      <c r="E396" s="21">
        <v>1111193</v>
      </c>
      <c r="F396" s="16" t="s">
        <v>943</v>
      </c>
      <c r="G396" s="13">
        <v>28836.84</v>
      </c>
      <c r="H396" s="13">
        <v>0</v>
      </c>
      <c r="I396" s="13">
        <v>0</v>
      </c>
      <c r="J396" s="13"/>
      <c r="K396" s="13">
        <v>28836.84</v>
      </c>
      <c r="L396" s="17">
        <f t="shared" si="6"/>
        <v>0</v>
      </c>
    </row>
    <row r="397" spans="1:12" ht="60">
      <c r="A397" s="10" t="s">
        <v>1295</v>
      </c>
      <c r="B397" s="21">
        <v>1</v>
      </c>
      <c r="C397" s="21">
        <v>11</v>
      </c>
      <c r="D397" s="21">
        <v>1</v>
      </c>
      <c r="E397" s="21">
        <v>1111194</v>
      </c>
      <c r="F397" s="16" t="s">
        <v>913</v>
      </c>
      <c r="G397" s="13">
        <v>224023.65</v>
      </c>
      <c r="H397" s="13">
        <v>0</v>
      </c>
      <c r="I397" s="13">
        <v>224023.65</v>
      </c>
      <c r="J397" s="13">
        <v>156213.26999999999</v>
      </c>
      <c r="K397" s="13">
        <v>0</v>
      </c>
      <c r="L397" s="17">
        <f t="shared" si="6"/>
        <v>67810.38</v>
      </c>
    </row>
    <row r="398" spans="1:12" ht="75">
      <c r="A398" s="10" t="s">
        <v>1295</v>
      </c>
      <c r="B398" s="21">
        <v>1</v>
      </c>
      <c r="C398" s="21">
        <v>11</v>
      </c>
      <c r="D398" s="21">
        <v>1</v>
      </c>
      <c r="E398" s="21">
        <v>1111195</v>
      </c>
      <c r="F398" s="16" t="s">
        <v>1290</v>
      </c>
      <c r="G398" s="13">
        <v>10504</v>
      </c>
      <c r="H398" s="13">
        <v>0</v>
      </c>
      <c r="I398" s="13">
        <v>2418</v>
      </c>
      <c r="J398" s="13"/>
      <c r="K398" s="13">
        <v>8086</v>
      </c>
      <c r="L398" s="17">
        <f t="shared" si="6"/>
        <v>2418</v>
      </c>
    </row>
    <row r="399" spans="1:12" ht="75">
      <c r="A399" s="10" t="s">
        <v>1295</v>
      </c>
      <c r="B399" s="21">
        <v>1</v>
      </c>
      <c r="C399" s="21">
        <v>11</v>
      </c>
      <c r="D399" s="21">
        <v>1</v>
      </c>
      <c r="E399" s="21">
        <v>1111196</v>
      </c>
      <c r="F399" s="16" t="s">
        <v>1291</v>
      </c>
      <c r="G399" s="13">
        <v>2591</v>
      </c>
      <c r="H399" s="13">
        <v>0</v>
      </c>
      <c r="I399" s="13">
        <v>596.08000000000004</v>
      </c>
      <c r="J399" s="13"/>
      <c r="K399" s="13">
        <v>1994.92</v>
      </c>
      <c r="L399" s="17">
        <f t="shared" si="6"/>
        <v>596.08000000000004</v>
      </c>
    </row>
    <row r="400" spans="1:12" ht="75">
      <c r="A400" s="10" t="s">
        <v>1295</v>
      </c>
      <c r="B400" s="21">
        <v>1</v>
      </c>
      <c r="C400" s="21">
        <v>11</v>
      </c>
      <c r="D400" s="21">
        <v>1</v>
      </c>
      <c r="E400" s="21">
        <v>1111197</v>
      </c>
      <c r="F400" s="16" t="s">
        <v>1292</v>
      </c>
      <c r="G400" s="13">
        <v>893</v>
      </c>
      <c r="H400" s="13">
        <v>0</v>
      </c>
      <c r="I400" s="13">
        <v>205.58</v>
      </c>
      <c r="J400" s="13"/>
      <c r="K400" s="13">
        <v>687.42</v>
      </c>
      <c r="L400" s="17">
        <f t="shared" si="6"/>
        <v>205.58</v>
      </c>
    </row>
    <row r="401" spans="1:12" ht="60">
      <c r="A401" s="10" t="s">
        <v>1295</v>
      </c>
      <c r="B401" s="21">
        <v>1</v>
      </c>
      <c r="C401" s="21">
        <v>11</v>
      </c>
      <c r="D401" s="21">
        <v>1</v>
      </c>
      <c r="E401" s="21">
        <v>1111199</v>
      </c>
      <c r="F401" s="16" t="s">
        <v>1215</v>
      </c>
      <c r="G401" s="13">
        <v>0</v>
      </c>
      <c r="H401" s="13">
        <v>5500000</v>
      </c>
      <c r="I401" s="13">
        <v>0</v>
      </c>
      <c r="J401" s="13"/>
      <c r="K401" s="13">
        <v>0</v>
      </c>
      <c r="L401" s="17">
        <f t="shared" si="6"/>
        <v>0</v>
      </c>
    </row>
    <row r="402" spans="1:12" ht="105">
      <c r="A402" s="10" t="s">
        <v>1295</v>
      </c>
      <c r="B402" s="21">
        <v>1</v>
      </c>
      <c r="C402" s="21">
        <v>11</v>
      </c>
      <c r="D402" s="21">
        <v>2</v>
      </c>
      <c r="E402" s="21">
        <v>1112012</v>
      </c>
      <c r="F402" s="16" t="s">
        <v>654</v>
      </c>
      <c r="G402" s="13">
        <v>500</v>
      </c>
      <c r="H402" s="13">
        <v>0</v>
      </c>
      <c r="I402" s="13"/>
      <c r="J402" s="13"/>
      <c r="K402" s="13">
        <v>500</v>
      </c>
      <c r="L402" s="17">
        <f t="shared" si="6"/>
        <v>0</v>
      </c>
    </row>
    <row r="403" spans="1:12" ht="105">
      <c r="A403" s="10" t="s">
        <v>1295</v>
      </c>
      <c r="B403" s="21">
        <v>1</v>
      </c>
      <c r="C403" s="21">
        <v>11</v>
      </c>
      <c r="D403" s="21">
        <v>2</v>
      </c>
      <c r="E403" s="21">
        <v>1112016</v>
      </c>
      <c r="F403" s="16" t="s">
        <v>299</v>
      </c>
      <c r="G403" s="13">
        <v>5000</v>
      </c>
      <c r="H403" s="13">
        <v>0</v>
      </c>
      <c r="I403" s="13"/>
      <c r="J403" s="13"/>
      <c r="K403" s="13">
        <v>5000</v>
      </c>
      <c r="L403" s="17">
        <f t="shared" si="6"/>
        <v>0</v>
      </c>
    </row>
    <row r="404" spans="1:12" ht="75">
      <c r="A404" s="10" t="s">
        <v>1295</v>
      </c>
      <c r="B404" s="21">
        <v>1</v>
      </c>
      <c r="C404" s="21">
        <v>11</v>
      </c>
      <c r="D404" s="21">
        <v>2</v>
      </c>
      <c r="E404" s="21">
        <v>1112021</v>
      </c>
      <c r="F404" s="16" t="s">
        <v>462</v>
      </c>
      <c r="G404" s="13">
        <v>554471</v>
      </c>
      <c r="H404" s="13">
        <v>47672.56</v>
      </c>
      <c r="I404" s="13">
        <v>504420</v>
      </c>
      <c r="J404" s="13">
        <v>319473.76</v>
      </c>
      <c r="K404" s="13">
        <v>50051</v>
      </c>
      <c r="L404" s="17">
        <f t="shared" si="6"/>
        <v>184946.24</v>
      </c>
    </row>
    <row r="405" spans="1:12" ht="90">
      <c r="A405" s="10" t="s">
        <v>1295</v>
      </c>
      <c r="B405" s="21">
        <v>1</v>
      </c>
      <c r="C405" s="21">
        <v>11</v>
      </c>
      <c r="D405" s="21">
        <v>2</v>
      </c>
      <c r="E405" s="21">
        <v>1112022</v>
      </c>
      <c r="F405" s="16" t="s">
        <v>245</v>
      </c>
      <c r="G405" s="13">
        <v>200</v>
      </c>
      <c r="H405" s="13">
        <v>0</v>
      </c>
      <c r="I405" s="13"/>
      <c r="J405" s="13"/>
      <c r="K405" s="13">
        <v>200</v>
      </c>
      <c r="L405" s="17">
        <f t="shared" si="6"/>
        <v>0</v>
      </c>
    </row>
    <row r="406" spans="1:12" ht="90">
      <c r="A406" s="10" t="s">
        <v>1295</v>
      </c>
      <c r="B406" s="21">
        <v>1</v>
      </c>
      <c r="C406" s="21">
        <v>11</v>
      </c>
      <c r="D406" s="21">
        <v>2</v>
      </c>
      <c r="E406" s="21">
        <v>1112023</v>
      </c>
      <c r="F406" s="16" t="s">
        <v>284</v>
      </c>
      <c r="G406" s="13">
        <v>500</v>
      </c>
      <c r="H406" s="13">
        <v>0</v>
      </c>
      <c r="I406" s="13"/>
      <c r="J406" s="13"/>
      <c r="K406" s="13">
        <v>500</v>
      </c>
      <c r="L406" s="17">
        <f t="shared" si="6"/>
        <v>0</v>
      </c>
    </row>
    <row r="407" spans="1:12" ht="90">
      <c r="A407" s="10" t="s">
        <v>1295</v>
      </c>
      <c r="B407" s="21">
        <v>1</v>
      </c>
      <c r="C407" s="21">
        <v>11</v>
      </c>
      <c r="D407" s="21">
        <v>2</v>
      </c>
      <c r="E407" s="21">
        <v>1112032</v>
      </c>
      <c r="F407" s="16" t="s">
        <v>457</v>
      </c>
      <c r="G407" s="13">
        <v>0</v>
      </c>
      <c r="H407" s="13">
        <v>30000</v>
      </c>
      <c r="I407" s="13"/>
      <c r="J407" s="13"/>
      <c r="K407" s="13">
        <v>0</v>
      </c>
      <c r="L407" s="17">
        <f t="shared" si="6"/>
        <v>0</v>
      </c>
    </row>
    <row r="408" spans="1:12" ht="75">
      <c r="A408" s="10" t="s">
        <v>1295</v>
      </c>
      <c r="B408" s="21">
        <v>1</v>
      </c>
      <c r="C408" s="21">
        <v>11</v>
      </c>
      <c r="D408" s="21">
        <v>2</v>
      </c>
      <c r="E408" s="21">
        <v>1112033</v>
      </c>
      <c r="F408" s="16" t="s">
        <v>679</v>
      </c>
      <c r="G408" s="13">
        <v>203725.4</v>
      </c>
      <c r="H408" s="13">
        <v>46274.6</v>
      </c>
      <c r="I408" s="13">
        <v>203215.4</v>
      </c>
      <c r="J408" s="13"/>
      <c r="K408" s="13">
        <v>510</v>
      </c>
      <c r="L408" s="17">
        <f t="shared" si="6"/>
        <v>203215.4</v>
      </c>
    </row>
    <row r="409" spans="1:12" ht="45">
      <c r="A409" s="10" t="s">
        <v>1295</v>
      </c>
      <c r="B409" s="21">
        <v>1</v>
      </c>
      <c r="C409" s="21">
        <v>11</v>
      </c>
      <c r="D409" s="21">
        <v>2</v>
      </c>
      <c r="E409" s="21">
        <v>1112035</v>
      </c>
      <c r="F409" s="16" t="s">
        <v>952</v>
      </c>
      <c r="G409" s="13">
        <v>1000</v>
      </c>
      <c r="H409" s="13">
        <v>0</v>
      </c>
      <c r="I409" s="13"/>
      <c r="J409" s="13"/>
      <c r="K409" s="13">
        <v>1000</v>
      </c>
      <c r="L409" s="17">
        <f t="shared" si="6"/>
        <v>0</v>
      </c>
    </row>
    <row r="410" spans="1:12" ht="105">
      <c r="A410" s="10" t="s">
        <v>1295</v>
      </c>
      <c r="B410" s="21">
        <v>1</v>
      </c>
      <c r="C410" s="21">
        <v>11</v>
      </c>
      <c r="D410" s="21">
        <v>2</v>
      </c>
      <c r="E410" s="21">
        <v>1112037</v>
      </c>
      <c r="F410" s="16" t="s">
        <v>775</v>
      </c>
      <c r="G410" s="13">
        <v>15000</v>
      </c>
      <c r="H410" s="13">
        <v>0</v>
      </c>
      <c r="I410" s="13">
        <v>13949.7</v>
      </c>
      <c r="J410" s="13">
        <v>13949.7</v>
      </c>
      <c r="K410" s="13">
        <v>1050.3</v>
      </c>
      <c r="L410" s="17">
        <f t="shared" si="6"/>
        <v>0</v>
      </c>
    </row>
    <row r="411" spans="1:12" ht="60">
      <c r="A411" s="10" t="s">
        <v>1295</v>
      </c>
      <c r="B411" s="21">
        <v>4</v>
      </c>
      <c r="C411" s="21">
        <v>2</v>
      </c>
      <c r="D411" s="21">
        <v>1</v>
      </c>
      <c r="E411" s="21">
        <v>4021004</v>
      </c>
      <c r="F411" s="16" t="s">
        <v>149</v>
      </c>
      <c r="G411" s="13">
        <v>972466</v>
      </c>
      <c r="H411" s="13">
        <v>0</v>
      </c>
      <c r="I411" s="13"/>
      <c r="J411" s="13"/>
      <c r="K411" s="13">
        <v>972466</v>
      </c>
      <c r="L411" s="17">
        <f t="shared" si="6"/>
        <v>0</v>
      </c>
    </row>
    <row r="412" spans="1:12" ht="60">
      <c r="A412" s="10" t="s">
        <v>1295</v>
      </c>
      <c r="B412" s="21">
        <v>4</v>
      </c>
      <c r="C412" s="21">
        <v>2</v>
      </c>
      <c r="D412" s="21">
        <v>1</v>
      </c>
      <c r="E412" s="21">
        <v>4021007</v>
      </c>
      <c r="F412" s="16" t="s">
        <v>559</v>
      </c>
      <c r="G412" s="13">
        <v>18000</v>
      </c>
      <c r="H412" s="13">
        <v>0</v>
      </c>
      <c r="I412" s="13"/>
      <c r="J412" s="13"/>
      <c r="K412" s="13">
        <v>18000</v>
      </c>
      <c r="L412" s="17">
        <f t="shared" si="6"/>
        <v>0</v>
      </c>
    </row>
    <row r="413" spans="1:12" ht="45">
      <c r="A413" s="10" t="s">
        <v>1295</v>
      </c>
      <c r="B413" s="21">
        <v>4</v>
      </c>
      <c r="C413" s="21">
        <v>2</v>
      </c>
      <c r="D413" s="21">
        <v>1</v>
      </c>
      <c r="E413" s="21">
        <v>4021009</v>
      </c>
      <c r="F413" s="16" t="s">
        <v>932</v>
      </c>
      <c r="G413" s="13">
        <v>641192.93000000005</v>
      </c>
      <c r="H413" s="13">
        <v>69471.89</v>
      </c>
      <c r="I413" s="13">
        <v>629342.93000000005</v>
      </c>
      <c r="J413" s="13">
        <v>629342.93000000005</v>
      </c>
      <c r="K413" s="13">
        <v>11850</v>
      </c>
      <c r="L413" s="17">
        <f t="shared" si="6"/>
        <v>0</v>
      </c>
    </row>
    <row r="414" spans="1:12" ht="90">
      <c r="A414" s="10" t="s">
        <v>1295</v>
      </c>
      <c r="B414" s="21">
        <v>4</v>
      </c>
      <c r="C414" s="21">
        <v>2</v>
      </c>
      <c r="D414" s="21">
        <v>1</v>
      </c>
      <c r="E414" s="21">
        <v>4021010</v>
      </c>
      <c r="F414" s="16" t="s">
        <v>700</v>
      </c>
      <c r="G414" s="13">
        <v>1047075.06</v>
      </c>
      <c r="H414" s="13">
        <v>13341.21</v>
      </c>
      <c r="I414" s="13">
        <v>681809.07</v>
      </c>
      <c r="J414" s="13">
        <v>508030.11</v>
      </c>
      <c r="K414" s="13">
        <v>365265.99</v>
      </c>
      <c r="L414" s="17">
        <f t="shared" si="6"/>
        <v>173778.95999999996</v>
      </c>
    </row>
    <row r="415" spans="1:12" ht="90">
      <c r="A415" s="10" t="s">
        <v>1295</v>
      </c>
      <c r="B415" s="21">
        <v>4</v>
      </c>
      <c r="C415" s="21">
        <v>2</v>
      </c>
      <c r="D415" s="21">
        <v>1</v>
      </c>
      <c r="E415" s="21">
        <v>4021012</v>
      </c>
      <c r="F415" s="16" t="s">
        <v>800</v>
      </c>
      <c r="G415" s="13">
        <v>730000</v>
      </c>
      <c r="H415" s="13">
        <v>0</v>
      </c>
      <c r="I415" s="13">
        <v>730000</v>
      </c>
      <c r="J415" s="13">
        <v>36939.279999999999</v>
      </c>
      <c r="K415" s="13">
        <v>0</v>
      </c>
      <c r="L415" s="17">
        <f t="shared" si="6"/>
        <v>693060.72</v>
      </c>
    </row>
    <row r="416" spans="1:12">
      <c r="A416" s="10" t="s">
        <v>1295</v>
      </c>
      <c r="B416" s="21">
        <v>4</v>
      </c>
      <c r="C416" s="21">
        <v>2</v>
      </c>
      <c r="D416" s="21">
        <v>1</v>
      </c>
      <c r="E416" s="21">
        <v>4021016</v>
      </c>
      <c r="F416" s="16" t="s">
        <v>1065</v>
      </c>
      <c r="G416" s="13">
        <v>186777.92</v>
      </c>
      <c r="H416" s="13">
        <v>29681.65</v>
      </c>
      <c r="I416" s="13">
        <v>185272.92</v>
      </c>
      <c r="J416" s="13">
        <v>160510.31</v>
      </c>
      <c r="K416" s="13">
        <v>1505</v>
      </c>
      <c r="L416" s="17">
        <f t="shared" si="6"/>
        <v>24762.610000000015</v>
      </c>
    </row>
    <row r="417" spans="1:12" ht="45">
      <c r="A417" s="10" t="s">
        <v>1295</v>
      </c>
      <c r="B417" s="21">
        <v>4</v>
      </c>
      <c r="C417" s="21">
        <v>2</v>
      </c>
      <c r="D417" s="21">
        <v>1</v>
      </c>
      <c r="E417" s="21">
        <v>4021017</v>
      </c>
      <c r="F417" s="16" t="s">
        <v>856</v>
      </c>
      <c r="G417" s="13">
        <v>456000</v>
      </c>
      <c r="H417" s="13">
        <v>0</v>
      </c>
      <c r="I417" s="13">
        <v>228768.3</v>
      </c>
      <c r="J417" s="13">
        <v>158154.23999999999</v>
      </c>
      <c r="K417" s="13">
        <v>227231.7</v>
      </c>
      <c r="L417" s="17">
        <f t="shared" si="6"/>
        <v>70614.06</v>
      </c>
    </row>
    <row r="418" spans="1:12" ht="60">
      <c r="A418" s="10" t="s">
        <v>1295</v>
      </c>
      <c r="B418" s="21">
        <v>4</v>
      </c>
      <c r="C418" s="21">
        <v>2</v>
      </c>
      <c r="D418" s="21">
        <v>1</v>
      </c>
      <c r="E418" s="21">
        <v>4021018</v>
      </c>
      <c r="F418" s="16" t="s">
        <v>906</v>
      </c>
      <c r="G418" s="13">
        <v>500000</v>
      </c>
      <c r="H418" s="13">
        <v>0</v>
      </c>
      <c r="I418" s="13">
        <v>85000</v>
      </c>
      <c r="J418" s="13"/>
      <c r="K418" s="13">
        <v>415000</v>
      </c>
      <c r="L418" s="17">
        <f t="shared" si="6"/>
        <v>85000</v>
      </c>
    </row>
    <row r="419" spans="1:12" ht="30">
      <c r="A419" s="10" t="s">
        <v>1295</v>
      </c>
      <c r="B419" s="21">
        <v>4</v>
      </c>
      <c r="C419" s="21">
        <v>2</v>
      </c>
      <c r="D419" s="21">
        <v>1</v>
      </c>
      <c r="E419" s="21">
        <v>4021019</v>
      </c>
      <c r="F419" s="16" t="s">
        <v>273</v>
      </c>
      <c r="G419" s="13">
        <v>28000</v>
      </c>
      <c r="H419" s="13">
        <v>0</v>
      </c>
      <c r="I419" s="13">
        <v>14924.5</v>
      </c>
      <c r="J419" s="13">
        <v>9531.5</v>
      </c>
      <c r="K419" s="13">
        <v>13075.5</v>
      </c>
      <c r="L419" s="17">
        <f t="shared" si="6"/>
        <v>5393</v>
      </c>
    </row>
    <row r="420" spans="1:12" ht="45">
      <c r="A420" s="10" t="s">
        <v>1295</v>
      </c>
      <c r="B420" s="21">
        <v>4</v>
      </c>
      <c r="C420" s="21">
        <v>2</v>
      </c>
      <c r="D420" s="21">
        <v>1</v>
      </c>
      <c r="E420" s="21">
        <v>4021021</v>
      </c>
      <c r="F420" s="16" t="s">
        <v>117</v>
      </c>
      <c r="G420" s="13">
        <v>70000</v>
      </c>
      <c r="H420" s="13">
        <v>0</v>
      </c>
      <c r="I420" s="13">
        <v>0</v>
      </c>
      <c r="J420" s="13"/>
      <c r="K420" s="13">
        <v>70000</v>
      </c>
      <c r="L420" s="17">
        <f t="shared" si="6"/>
        <v>0</v>
      </c>
    </row>
    <row r="421" spans="1:12" ht="105">
      <c r="A421" s="10" t="s">
        <v>1295</v>
      </c>
      <c r="B421" s="21">
        <v>4</v>
      </c>
      <c r="C421" s="21">
        <v>2</v>
      </c>
      <c r="D421" s="21">
        <v>1</v>
      </c>
      <c r="E421" s="21">
        <v>4021022</v>
      </c>
      <c r="F421" s="16" t="s">
        <v>1060</v>
      </c>
      <c r="G421" s="13">
        <v>511245.03</v>
      </c>
      <c r="H421" s="13">
        <v>0</v>
      </c>
      <c r="I421" s="13">
        <v>285000</v>
      </c>
      <c r="J421" s="13"/>
      <c r="K421" s="13">
        <v>226245.03</v>
      </c>
      <c r="L421" s="17">
        <f t="shared" si="6"/>
        <v>285000</v>
      </c>
    </row>
    <row r="422" spans="1:12" ht="30">
      <c r="A422" s="10" t="s">
        <v>1295</v>
      </c>
      <c r="B422" s="21">
        <v>4</v>
      </c>
      <c r="C422" s="21">
        <v>2</v>
      </c>
      <c r="D422" s="21">
        <v>1</v>
      </c>
      <c r="E422" s="21">
        <v>4021023</v>
      </c>
      <c r="F422" s="16" t="s">
        <v>1014</v>
      </c>
      <c r="G422" s="13">
        <v>1795391</v>
      </c>
      <c r="H422" s="13">
        <v>0</v>
      </c>
      <c r="I422" s="13">
        <v>1724333.54</v>
      </c>
      <c r="J422" s="13">
        <v>1724333.54</v>
      </c>
      <c r="K422" s="13">
        <v>71057.460000000006</v>
      </c>
      <c r="L422" s="17">
        <f t="shared" si="6"/>
        <v>0</v>
      </c>
    </row>
    <row r="423" spans="1:12" ht="60">
      <c r="A423" s="10" t="s">
        <v>1295</v>
      </c>
      <c r="B423" s="21">
        <v>4</v>
      </c>
      <c r="C423" s="21">
        <v>2</v>
      </c>
      <c r="D423" s="21">
        <v>1</v>
      </c>
      <c r="E423" s="21">
        <v>4021025</v>
      </c>
      <c r="F423" s="16" t="s">
        <v>1170</v>
      </c>
      <c r="G423" s="13">
        <v>12239150</v>
      </c>
      <c r="H423" s="13">
        <v>0</v>
      </c>
      <c r="I423" s="13">
        <v>12128300</v>
      </c>
      <c r="J423" s="13">
        <v>7837622.3300000001</v>
      </c>
      <c r="K423" s="13">
        <v>110850</v>
      </c>
      <c r="L423" s="17">
        <f t="shared" si="6"/>
        <v>4290677.67</v>
      </c>
    </row>
    <row r="424" spans="1:12" ht="75">
      <c r="A424" s="10" t="s">
        <v>1295</v>
      </c>
      <c r="B424" s="21">
        <v>4</v>
      </c>
      <c r="C424" s="21">
        <v>2</v>
      </c>
      <c r="D424" s="21">
        <v>1</v>
      </c>
      <c r="E424" s="21">
        <v>4021026</v>
      </c>
      <c r="F424" s="16" t="s">
        <v>522</v>
      </c>
      <c r="G424" s="13">
        <v>7500000</v>
      </c>
      <c r="H424" s="13">
        <v>0</v>
      </c>
      <c r="I424" s="13">
        <v>7500000</v>
      </c>
      <c r="J424" s="13">
        <v>4595331.42</v>
      </c>
      <c r="K424" s="13">
        <v>0</v>
      </c>
      <c r="L424" s="17">
        <f t="shared" si="6"/>
        <v>2904668.58</v>
      </c>
    </row>
    <row r="425" spans="1:12" ht="75">
      <c r="A425" s="10" t="s">
        <v>1295</v>
      </c>
      <c r="B425" s="21">
        <v>4</v>
      </c>
      <c r="C425" s="21">
        <v>2</v>
      </c>
      <c r="D425" s="21">
        <v>1</v>
      </c>
      <c r="E425" s="21">
        <v>4021033</v>
      </c>
      <c r="F425" s="16" t="s">
        <v>289</v>
      </c>
      <c r="G425" s="13">
        <v>42270.46</v>
      </c>
      <c r="H425" s="13">
        <v>0</v>
      </c>
      <c r="I425" s="13">
        <v>0</v>
      </c>
      <c r="J425" s="13"/>
      <c r="K425" s="13">
        <v>42270.46</v>
      </c>
      <c r="L425" s="17">
        <f t="shared" si="6"/>
        <v>0</v>
      </c>
    </row>
    <row r="426" spans="1:12" ht="45">
      <c r="A426" s="10" t="s">
        <v>1295</v>
      </c>
      <c r="B426" s="21">
        <v>4</v>
      </c>
      <c r="C426" s="21">
        <v>2</v>
      </c>
      <c r="D426" s="21">
        <v>1</v>
      </c>
      <c r="E426" s="21">
        <v>4021034</v>
      </c>
      <c r="F426" s="16" t="s">
        <v>910</v>
      </c>
      <c r="G426" s="13">
        <v>417000</v>
      </c>
      <c r="H426" s="13">
        <v>0</v>
      </c>
      <c r="I426" s="13">
        <v>417000</v>
      </c>
      <c r="J426" s="13">
        <v>105000</v>
      </c>
      <c r="K426" s="13">
        <v>0</v>
      </c>
      <c r="L426" s="17">
        <f t="shared" si="6"/>
        <v>312000</v>
      </c>
    </row>
    <row r="427" spans="1:12" ht="90">
      <c r="A427" s="10" t="s">
        <v>1295</v>
      </c>
      <c r="B427" s="21">
        <v>4</v>
      </c>
      <c r="C427" s="21">
        <v>2</v>
      </c>
      <c r="D427" s="21">
        <v>1</v>
      </c>
      <c r="E427" s="21">
        <v>4021035</v>
      </c>
      <c r="F427" s="16" t="s">
        <v>552</v>
      </c>
      <c r="G427" s="13">
        <v>370000</v>
      </c>
      <c r="H427" s="13">
        <v>0</v>
      </c>
      <c r="I427" s="13">
        <v>338143.94</v>
      </c>
      <c r="J427" s="13">
        <v>334643.94</v>
      </c>
      <c r="K427" s="13">
        <v>31856.06</v>
      </c>
      <c r="L427" s="17">
        <f t="shared" si="6"/>
        <v>3500</v>
      </c>
    </row>
    <row r="428" spans="1:12" ht="30">
      <c r="A428" s="10" t="s">
        <v>1295</v>
      </c>
      <c r="B428" s="21">
        <v>4</v>
      </c>
      <c r="C428" s="21">
        <v>2</v>
      </c>
      <c r="D428" s="21">
        <v>1</v>
      </c>
      <c r="E428" s="21">
        <v>4021044</v>
      </c>
      <c r="F428" s="16" t="s">
        <v>358</v>
      </c>
      <c r="G428" s="13">
        <v>9000</v>
      </c>
      <c r="H428" s="13">
        <v>0</v>
      </c>
      <c r="I428" s="13">
        <v>6000</v>
      </c>
      <c r="J428" s="13">
        <v>6000</v>
      </c>
      <c r="K428" s="13">
        <v>3000</v>
      </c>
      <c r="L428" s="17">
        <f t="shared" si="6"/>
        <v>0</v>
      </c>
    </row>
    <row r="429" spans="1:12" ht="90">
      <c r="A429" s="10" t="s">
        <v>1295</v>
      </c>
      <c r="B429" s="21">
        <v>4</v>
      </c>
      <c r="C429" s="21">
        <v>2</v>
      </c>
      <c r="D429" s="21">
        <v>1</v>
      </c>
      <c r="E429" s="21">
        <v>4021045</v>
      </c>
      <c r="F429" s="16" t="s">
        <v>408</v>
      </c>
      <c r="G429" s="13">
        <v>2365333</v>
      </c>
      <c r="H429" s="13">
        <v>0</v>
      </c>
      <c r="I429" s="13">
        <v>1883985.95</v>
      </c>
      <c r="J429" s="13">
        <v>1139511.8</v>
      </c>
      <c r="K429" s="13">
        <v>481347.05</v>
      </c>
      <c r="L429" s="17">
        <f t="shared" si="6"/>
        <v>744474.14999999991</v>
      </c>
    </row>
    <row r="430" spans="1:12" ht="75">
      <c r="A430" s="10" t="s">
        <v>1295</v>
      </c>
      <c r="B430" s="21">
        <v>4</v>
      </c>
      <c r="C430" s="21">
        <v>2</v>
      </c>
      <c r="D430" s="21">
        <v>1</v>
      </c>
      <c r="E430" s="21">
        <v>4021046</v>
      </c>
      <c r="F430" s="16" t="s">
        <v>1123</v>
      </c>
      <c r="G430" s="13">
        <v>439750</v>
      </c>
      <c r="H430" s="13">
        <v>0</v>
      </c>
      <c r="I430" s="13">
        <v>439750</v>
      </c>
      <c r="J430" s="13">
        <v>252813.2</v>
      </c>
      <c r="K430" s="13">
        <v>0</v>
      </c>
      <c r="L430" s="17">
        <f t="shared" si="6"/>
        <v>186936.8</v>
      </c>
    </row>
    <row r="431" spans="1:12" ht="75">
      <c r="A431" s="10" t="s">
        <v>1295</v>
      </c>
      <c r="B431" s="21">
        <v>4</v>
      </c>
      <c r="C431" s="21">
        <v>2</v>
      </c>
      <c r="D431" s="21">
        <v>1</v>
      </c>
      <c r="E431" s="21">
        <v>4021047</v>
      </c>
      <c r="F431" s="16" t="s">
        <v>730</v>
      </c>
      <c r="G431" s="13">
        <v>220000</v>
      </c>
      <c r="H431" s="13">
        <v>0</v>
      </c>
      <c r="I431" s="13">
        <v>164664.54999999999</v>
      </c>
      <c r="J431" s="13">
        <v>116019.13</v>
      </c>
      <c r="K431" s="13">
        <v>55335.45</v>
      </c>
      <c r="L431" s="17">
        <f t="shared" si="6"/>
        <v>48645.419999999984</v>
      </c>
    </row>
    <row r="432" spans="1:12" ht="75">
      <c r="A432" s="10" t="s">
        <v>1295</v>
      </c>
      <c r="B432" s="21">
        <v>4</v>
      </c>
      <c r="C432" s="21">
        <v>2</v>
      </c>
      <c r="D432" s="21">
        <v>1</v>
      </c>
      <c r="E432" s="21">
        <v>4021048</v>
      </c>
      <c r="F432" s="16" t="s">
        <v>295</v>
      </c>
      <c r="G432" s="13">
        <v>151378</v>
      </c>
      <c r="H432" s="13">
        <v>0</v>
      </c>
      <c r="I432" s="13">
        <v>117190.39999999999</v>
      </c>
      <c r="J432" s="13">
        <v>100059.53</v>
      </c>
      <c r="K432" s="13">
        <v>34187.599999999999</v>
      </c>
      <c r="L432" s="17">
        <f t="shared" si="6"/>
        <v>17130.869999999995</v>
      </c>
    </row>
    <row r="433" spans="1:12" ht="90">
      <c r="A433" s="10" t="s">
        <v>1295</v>
      </c>
      <c r="B433" s="21">
        <v>4</v>
      </c>
      <c r="C433" s="21">
        <v>2</v>
      </c>
      <c r="D433" s="21">
        <v>1</v>
      </c>
      <c r="E433" s="21">
        <v>4021051</v>
      </c>
      <c r="F433" s="16" t="s">
        <v>1036</v>
      </c>
      <c r="G433" s="13">
        <v>77000</v>
      </c>
      <c r="H433" s="13">
        <v>0</v>
      </c>
      <c r="I433" s="13">
        <v>77000</v>
      </c>
      <c r="J433" s="13">
        <v>14566.8</v>
      </c>
      <c r="K433" s="13">
        <v>0</v>
      </c>
      <c r="L433" s="17">
        <f t="shared" si="6"/>
        <v>62433.2</v>
      </c>
    </row>
    <row r="434" spans="1:12" ht="90">
      <c r="A434" s="10" t="s">
        <v>1295</v>
      </c>
      <c r="B434" s="21">
        <v>4</v>
      </c>
      <c r="C434" s="21">
        <v>2</v>
      </c>
      <c r="D434" s="21">
        <v>1</v>
      </c>
      <c r="E434" s="21">
        <v>4021054</v>
      </c>
      <c r="F434" s="16" t="s">
        <v>469</v>
      </c>
      <c r="G434" s="13">
        <v>30000</v>
      </c>
      <c r="H434" s="13">
        <v>0</v>
      </c>
      <c r="I434" s="13">
        <v>25000</v>
      </c>
      <c r="J434" s="13">
        <v>858.86</v>
      </c>
      <c r="K434" s="13">
        <v>5000</v>
      </c>
      <c r="L434" s="17">
        <f t="shared" si="6"/>
        <v>24141.14</v>
      </c>
    </row>
    <row r="435" spans="1:12" ht="30">
      <c r="A435" s="10" t="s">
        <v>1295</v>
      </c>
      <c r="B435" s="21">
        <v>4</v>
      </c>
      <c r="C435" s="21">
        <v>2</v>
      </c>
      <c r="D435" s="21">
        <v>1</v>
      </c>
      <c r="E435" s="21">
        <v>4021056</v>
      </c>
      <c r="F435" s="16" t="s">
        <v>579</v>
      </c>
      <c r="G435" s="13">
        <v>1124000</v>
      </c>
      <c r="H435" s="13">
        <v>0</v>
      </c>
      <c r="I435" s="13">
        <v>1109017.04</v>
      </c>
      <c r="J435" s="13">
        <v>1096010.5900000001</v>
      </c>
      <c r="K435" s="13">
        <v>14982.96</v>
      </c>
      <c r="L435" s="17">
        <f t="shared" si="6"/>
        <v>13006.449999999953</v>
      </c>
    </row>
    <row r="436" spans="1:12" ht="45">
      <c r="A436" s="10" t="s">
        <v>1295</v>
      </c>
      <c r="B436" s="21">
        <v>4</v>
      </c>
      <c r="C436" s="21">
        <v>2</v>
      </c>
      <c r="D436" s="21">
        <v>1</v>
      </c>
      <c r="E436" s="21">
        <v>4021058</v>
      </c>
      <c r="F436" s="16" t="s">
        <v>1006</v>
      </c>
      <c r="G436" s="13">
        <v>9500</v>
      </c>
      <c r="H436" s="13">
        <v>0</v>
      </c>
      <c r="I436" s="13">
        <v>9500</v>
      </c>
      <c r="J436" s="13">
        <v>951.1</v>
      </c>
      <c r="K436" s="13">
        <v>0</v>
      </c>
      <c r="L436" s="17">
        <f t="shared" si="6"/>
        <v>8548.9</v>
      </c>
    </row>
    <row r="437" spans="1:12" ht="45">
      <c r="A437" s="10" t="s">
        <v>1295</v>
      </c>
      <c r="B437" s="21">
        <v>4</v>
      </c>
      <c r="C437" s="21">
        <v>2</v>
      </c>
      <c r="D437" s="21">
        <v>1</v>
      </c>
      <c r="E437" s="21">
        <v>4021061</v>
      </c>
      <c r="F437" s="16" t="s">
        <v>478</v>
      </c>
      <c r="G437" s="13">
        <v>30706</v>
      </c>
      <c r="H437" s="13">
        <v>0</v>
      </c>
      <c r="I437" s="13">
        <v>30706</v>
      </c>
      <c r="J437" s="13">
        <v>30706</v>
      </c>
      <c r="K437" s="13">
        <v>0</v>
      </c>
      <c r="L437" s="17">
        <f t="shared" si="6"/>
        <v>0</v>
      </c>
    </row>
    <row r="438" spans="1:12" ht="105">
      <c r="A438" s="10" t="s">
        <v>1295</v>
      </c>
      <c r="B438" s="21">
        <v>4</v>
      </c>
      <c r="C438" s="21">
        <v>2</v>
      </c>
      <c r="D438" s="21">
        <v>1</v>
      </c>
      <c r="E438" s="21">
        <v>4021066</v>
      </c>
      <c r="F438" s="16" t="s">
        <v>336</v>
      </c>
      <c r="G438" s="13">
        <v>306000</v>
      </c>
      <c r="H438" s="13">
        <v>0</v>
      </c>
      <c r="I438" s="13">
        <v>162056.6</v>
      </c>
      <c r="J438" s="13">
        <v>162056.6</v>
      </c>
      <c r="K438" s="13">
        <v>143943.4</v>
      </c>
      <c r="L438" s="17">
        <f t="shared" si="6"/>
        <v>0</v>
      </c>
    </row>
    <row r="439" spans="1:12" ht="105">
      <c r="A439" s="10" t="s">
        <v>1295</v>
      </c>
      <c r="B439" s="21">
        <v>4</v>
      </c>
      <c r="C439" s="21">
        <v>2</v>
      </c>
      <c r="D439" s="21">
        <v>1</v>
      </c>
      <c r="E439" s="21">
        <v>4021067</v>
      </c>
      <c r="F439" s="16" t="s">
        <v>933</v>
      </c>
      <c r="G439" s="13">
        <v>850000</v>
      </c>
      <c r="H439" s="13">
        <v>0</v>
      </c>
      <c r="I439" s="13">
        <v>850000</v>
      </c>
      <c r="J439" s="13">
        <v>499715.87</v>
      </c>
      <c r="K439" s="13">
        <v>0</v>
      </c>
      <c r="L439" s="17">
        <f t="shared" si="6"/>
        <v>350284.13</v>
      </c>
    </row>
    <row r="440" spans="1:12" ht="60">
      <c r="A440" s="10" t="s">
        <v>1295</v>
      </c>
      <c r="B440" s="21">
        <v>4</v>
      </c>
      <c r="C440" s="21">
        <v>2</v>
      </c>
      <c r="D440" s="21">
        <v>1</v>
      </c>
      <c r="E440" s="21">
        <v>4021070</v>
      </c>
      <c r="F440" s="16" t="s">
        <v>621</v>
      </c>
      <c r="G440" s="13">
        <v>570000</v>
      </c>
      <c r="H440" s="13">
        <v>0</v>
      </c>
      <c r="I440" s="13">
        <v>570000</v>
      </c>
      <c r="J440" s="13"/>
      <c r="K440" s="13">
        <v>0</v>
      </c>
      <c r="L440" s="17">
        <f t="shared" si="6"/>
        <v>570000</v>
      </c>
    </row>
    <row r="441" spans="1:12" ht="135">
      <c r="A441" s="10" t="s">
        <v>1295</v>
      </c>
      <c r="B441" s="21">
        <v>4</v>
      </c>
      <c r="C441" s="21">
        <v>2</v>
      </c>
      <c r="D441" s="21">
        <v>1</v>
      </c>
      <c r="E441" s="21">
        <v>4021073</v>
      </c>
      <c r="F441" s="16" t="s">
        <v>656</v>
      </c>
      <c r="G441" s="13">
        <v>60000</v>
      </c>
      <c r="H441" s="13">
        <v>0</v>
      </c>
      <c r="I441" s="13"/>
      <c r="J441" s="13"/>
      <c r="K441" s="13">
        <v>60000</v>
      </c>
      <c r="L441" s="17">
        <f t="shared" si="6"/>
        <v>0</v>
      </c>
    </row>
    <row r="442" spans="1:12" ht="90">
      <c r="A442" s="10" t="s">
        <v>1295</v>
      </c>
      <c r="B442" s="21">
        <v>4</v>
      </c>
      <c r="C442" s="21">
        <v>2</v>
      </c>
      <c r="D442" s="21">
        <v>1</v>
      </c>
      <c r="E442" s="21">
        <v>4021074</v>
      </c>
      <c r="F442" s="16" t="s">
        <v>833</v>
      </c>
      <c r="G442" s="13">
        <v>10000</v>
      </c>
      <c r="H442" s="13">
        <v>0</v>
      </c>
      <c r="I442" s="13"/>
      <c r="J442" s="13"/>
      <c r="K442" s="13">
        <v>10000</v>
      </c>
      <c r="L442" s="17">
        <f t="shared" si="6"/>
        <v>0</v>
      </c>
    </row>
    <row r="443" spans="1:12" ht="60">
      <c r="A443" s="10" t="s">
        <v>1295</v>
      </c>
      <c r="B443" s="21">
        <v>4</v>
      </c>
      <c r="C443" s="21">
        <v>2</v>
      </c>
      <c r="D443" s="21">
        <v>1</v>
      </c>
      <c r="E443" s="21">
        <v>4021075</v>
      </c>
      <c r="F443" s="16" t="s">
        <v>208</v>
      </c>
      <c r="G443" s="13">
        <v>500</v>
      </c>
      <c r="H443" s="13">
        <v>0</v>
      </c>
      <c r="I443" s="13">
        <v>500</v>
      </c>
      <c r="J443" s="13">
        <v>43.82</v>
      </c>
      <c r="K443" s="13">
        <v>0</v>
      </c>
      <c r="L443" s="17">
        <f t="shared" si="6"/>
        <v>456.18</v>
      </c>
    </row>
    <row r="444" spans="1:12" ht="45">
      <c r="A444" s="10" t="s">
        <v>1295</v>
      </c>
      <c r="B444" s="21">
        <v>4</v>
      </c>
      <c r="C444" s="21">
        <v>2</v>
      </c>
      <c r="D444" s="21">
        <v>1</v>
      </c>
      <c r="E444" s="21">
        <v>4021079</v>
      </c>
      <c r="F444" s="16" t="s">
        <v>1172</v>
      </c>
      <c r="G444" s="13">
        <v>1500</v>
      </c>
      <c r="H444" s="13">
        <v>0</v>
      </c>
      <c r="I444" s="13">
        <v>769.17</v>
      </c>
      <c r="J444" s="13">
        <v>769.17</v>
      </c>
      <c r="K444" s="13">
        <v>730.83</v>
      </c>
      <c r="L444" s="17">
        <f t="shared" si="6"/>
        <v>0</v>
      </c>
    </row>
    <row r="445" spans="1:12" ht="75">
      <c r="A445" s="10" t="s">
        <v>1295</v>
      </c>
      <c r="B445" s="21">
        <v>4</v>
      </c>
      <c r="C445" s="21">
        <v>2</v>
      </c>
      <c r="D445" s="21">
        <v>1</v>
      </c>
      <c r="E445" s="21">
        <v>4021081</v>
      </c>
      <c r="F445" s="16" t="s">
        <v>992</v>
      </c>
      <c r="G445" s="13">
        <v>2000</v>
      </c>
      <c r="H445" s="13">
        <v>0</v>
      </c>
      <c r="I445" s="13">
        <v>504</v>
      </c>
      <c r="J445" s="13">
        <v>504</v>
      </c>
      <c r="K445" s="13">
        <v>1496</v>
      </c>
      <c r="L445" s="17">
        <f t="shared" si="6"/>
        <v>0</v>
      </c>
    </row>
    <row r="446" spans="1:12" ht="120">
      <c r="A446" s="10" t="s">
        <v>1295</v>
      </c>
      <c r="B446" s="21">
        <v>4</v>
      </c>
      <c r="C446" s="21">
        <v>2</v>
      </c>
      <c r="D446" s="21">
        <v>1</v>
      </c>
      <c r="E446" s="21">
        <v>4021083</v>
      </c>
      <c r="F446" s="16" t="s">
        <v>986</v>
      </c>
      <c r="G446" s="13">
        <v>1153817.06</v>
      </c>
      <c r="H446" s="13">
        <v>133574.94</v>
      </c>
      <c r="I446" s="13">
        <v>1153817.06</v>
      </c>
      <c r="J446" s="13">
        <v>289276.02</v>
      </c>
      <c r="K446" s="13">
        <v>0</v>
      </c>
      <c r="L446" s="17">
        <f t="shared" si="6"/>
        <v>864541.04</v>
      </c>
    </row>
    <row r="447" spans="1:12" ht="45">
      <c r="A447" s="10" t="s">
        <v>1295</v>
      </c>
      <c r="B447" s="21">
        <v>4</v>
      </c>
      <c r="C447" s="21">
        <v>2</v>
      </c>
      <c r="D447" s="21">
        <v>1</v>
      </c>
      <c r="E447" s="21">
        <v>4021084</v>
      </c>
      <c r="F447" s="16" t="s">
        <v>162</v>
      </c>
      <c r="G447" s="13">
        <v>69183.02</v>
      </c>
      <c r="H447" s="13">
        <v>30816.98</v>
      </c>
      <c r="I447" s="13">
        <v>62941.81</v>
      </c>
      <c r="J447" s="13"/>
      <c r="K447" s="13">
        <v>6241.21</v>
      </c>
      <c r="L447" s="17">
        <f t="shared" si="6"/>
        <v>62941.81</v>
      </c>
    </row>
    <row r="448" spans="1:12" ht="45">
      <c r="A448" s="10" t="s">
        <v>1295</v>
      </c>
      <c r="B448" s="21">
        <v>4</v>
      </c>
      <c r="C448" s="21">
        <v>2</v>
      </c>
      <c r="D448" s="21">
        <v>1</v>
      </c>
      <c r="E448" s="21">
        <v>4021085</v>
      </c>
      <c r="F448" s="16" t="s">
        <v>543</v>
      </c>
      <c r="G448" s="13">
        <v>144263</v>
      </c>
      <c r="H448" s="13">
        <v>0</v>
      </c>
      <c r="I448" s="13">
        <v>143313.98000000001</v>
      </c>
      <c r="J448" s="13">
        <v>122755.9</v>
      </c>
      <c r="K448" s="13">
        <v>949.02</v>
      </c>
      <c r="L448" s="17">
        <f t="shared" si="6"/>
        <v>20558.080000000016</v>
      </c>
    </row>
    <row r="449" spans="1:12" ht="45">
      <c r="A449" s="10" t="s">
        <v>1295</v>
      </c>
      <c r="B449" s="21">
        <v>4</v>
      </c>
      <c r="C449" s="21">
        <v>2</v>
      </c>
      <c r="D449" s="21">
        <v>1</v>
      </c>
      <c r="E449" s="21">
        <v>4021086</v>
      </c>
      <c r="F449" s="16" t="s">
        <v>1031</v>
      </c>
      <c r="G449" s="13">
        <v>5000</v>
      </c>
      <c r="H449" s="13">
        <v>0</v>
      </c>
      <c r="I449" s="13">
        <v>2500</v>
      </c>
      <c r="J449" s="13"/>
      <c r="K449" s="13">
        <v>2500</v>
      </c>
      <c r="L449" s="17">
        <f t="shared" si="6"/>
        <v>2500</v>
      </c>
    </row>
    <row r="450" spans="1:12" ht="75">
      <c r="A450" s="10" t="s">
        <v>1295</v>
      </c>
      <c r="B450" s="21">
        <v>4</v>
      </c>
      <c r="C450" s="21">
        <v>2</v>
      </c>
      <c r="D450" s="21">
        <v>1</v>
      </c>
      <c r="E450" s="21">
        <v>4021087</v>
      </c>
      <c r="F450" s="16" t="s">
        <v>509</v>
      </c>
      <c r="G450" s="13">
        <v>100000</v>
      </c>
      <c r="H450" s="13">
        <v>0</v>
      </c>
      <c r="I450" s="13">
        <v>100000</v>
      </c>
      <c r="J450" s="13">
        <v>56956.61</v>
      </c>
      <c r="K450" s="13">
        <v>0</v>
      </c>
      <c r="L450" s="17">
        <f t="shared" si="6"/>
        <v>43043.39</v>
      </c>
    </row>
    <row r="451" spans="1:12" ht="105">
      <c r="A451" s="10" t="s">
        <v>1295</v>
      </c>
      <c r="B451" s="21">
        <v>4</v>
      </c>
      <c r="C451" s="21">
        <v>2</v>
      </c>
      <c r="D451" s="21">
        <v>1</v>
      </c>
      <c r="E451" s="21">
        <v>4021090</v>
      </c>
      <c r="F451" s="16" t="s">
        <v>1062</v>
      </c>
      <c r="G451" s="13">
        <v>40000</v>
      </c>
      <c r="H451" s="13">
        <v>0</v>
      </c>
      <c r="I451" s="13">
        <v>30000</v>
      </c>
      <c r="J451" s="13">
        <v>9788.7900000000009</v>
      </c>
      <c r="K451" s="13">
        <v>10000</v>
      </c>
      <c r="L451" s="17">
        <f t="shared" si="6"/>
        <v>20211.21</v>
      </c>
    </row>
    <row r="452" spans="1:12" ht="30">
      <c r="A452" s="10" t="s">
        <v>1295</v>
      </c>
      <c r="B452" s="21">
        <v>4</v>
      </c>
      <c r="C452" s="21">
        <v>2</v>
      </c>
      <c r="D452" s="21">
        <v>1</v>
      </c>
      <c r="E452" s="21">
        <v>4021091</v>
      </c>
      <c r="F452" s="16" t="s">
        <v>1190</v>
      </c>
      <c r="G452" s="13">
        <v>700</v>
      </c>
      <c r="H452" s="13">
        <v>0</v>
      </c>
      <c r="I452" s="13"/>
      <c r="J452" s="13"/>
      <c r="K452" s="13">
        <v>700</v>
      </c>
      <c r="L452" s="17">
        <f t="shared" ref="L452:L515" si="7">I452-J452</f>
        <v>0</v>
      </c>
    </row>
    <row r="453" spans="1:12">
      <c r="A453" s="10" t="s">
        <v>1295</v>
      </c>
      <c r="B453" s="21">
        <v>4</v>
      </c>
      <c r="C453" s="21">
        <v>2</v>
      </c>
      <c r="D453" s="21">
        <v>1</v>
      </c>
      <c r="E453" s="21">
        <v>4021092</v>
      </c>
      <c r="F453" s="16" t="s">
        <v>769</v>
      </c>
      <c r="G453" s="13">
        <v>6000</v>
      </c>
      <c r="H453" s="13">
        <v>0</v>
      </c>
      <c r="I453" s="13"/>
      <c r="J453" s="13"/>
      <c r="K453" s="13">
        <v>6000</v>
      </c>
      <c r="L453" s="17">
        <f t="shared" si="7"/>
        <v>0</v>
      </c>
    </row>
    <row r="454" spans="1:12" ht="30">
      <c r="A454" s="10" t="s">
        <v>1295</v>
      </c>
      <c r="B454" s="21">
        <v>4</v>
      </c>
      <c r="C454" s="21">
        <v>2</v>
      </c>
      <c r="D454" s="21">
        <v>1</v>
      </c>
      <c r="E454" s="21">
        <v>4021094</v>
      </c>
      <c r="F454" s="16" t="s">
        <v>1070</v>
      </c>
      <c r="G454" s="13">
        <v>4000</v>
      </c>
      <c r="H454" s="13">
        <v>0</v>
      </c>
      <c r="I454" s="13"/>
      <c r="J454" s="13"/>
      <c r="K454" s="13">
        <v>4000</v>
      </c>
      <c r="L454" s="17">
        <f t="shared" si="7"/>
        <v>0</v>
      </c>
    </row>
    <row r="455" spans="1:12" ht="45">
      <c r="A455" s="10" t="s">
        <v>1295</v>
      </c>
      <c r="B455" s="21">
        <v>4</v>
      </c>
      <c r="C455" s="21">
        <v>2</v>
      </c>
      <c r="D455" s="21">
        <v>1</v>
      </c>
      <c r="E455" s="21">
        <v>4021095</v>
      </c>
      <c r="F455" s="16" t="s">
        <v>736</v>
      </c>
      <c r="G455" s="13">
        <v>3000</v>
      </c>
      <c r="H455" s="13">
        <v>0</v>
      </c>
      <c r="I455" s="13"/>
      <c r="J455" s="13"/>
      <c r="K455" s="13">
        <v>3000</v>
      </c>
      <c r="L455" s="17">
        <f t="shared" si="7"/>
        <v>0</v>
      </c>
    </row>
    <row r="456" spans="1:12" ht="45">
      <c r="A456" s="10" t="s">
        <v>1295</v>
      </c>
      <c r="B456" s="21">
        <v>4</v>
      </c>
      <c r="C456" s="21">
        <v>2</v>
      </c>
      <c r="D456" s="21">
        <v>1</v>
      </c>
      <c r="E456" s="21">
        <v>4021096</v>
      </c>
      <c r="F456" s="16" t="s">
        <v>882</v>
      </c>
      <c r="G456" s="13">
        <v>200000</v>
      </c>
      <c r="H456" s="13">
        <v>10929.64</v>
      </c>
      <c r="I456" s="13">
        <v>0</v>
      </c>
      <c r="J456" s="13"/>
      <c r="K456" s="13">
        <v>200000</v>
      </c>
      <c r="L456" s="17">
        <f t="shared" si="7"/>
        <v>0</v>
      </c>
    </row>
    <row r="457" spans="1:12" ht="30">
      <c r="A457" s="10" t="s">
        <v>1295</v>
      </c>
      <c r="B457" s="21">
        <v>4</v>
      </c>
      <c r="C457" s="21">
        <v>2</v>
      </c>
      <c r="D457" s="21">
        <v>1</v>
      </c>
      <c r="E457" s="21">
        <v>4021099</v>
      </c>
      <c r="F457" s="16" t="s">
        <v>935</v>
      </c>
      <c r="G457" s="13">
        <v>1000</v>
      </c>
      <c r="H457" s="13">
        <v>0</v>
      </c>
      <c r="I457" s="13"/>
      <c r="J457" s="13"/>
      <c r="K457" s="13">
        <v>1000</v>
      </c>
      <c r="L457" s="17">
        <f t="shared" si="7"/>
        <v>0</v>
      </c>
    </row>
    <row r="458" spans="1:12" ht="60">
      <c r="A458" s="10" t="s">
        <v>1295</v>
      </c>
      <c r="B458" s="21">
        <v>4</v>
      </c>
      <c r="C458" s="21">
        <v>2</v>
      </c>
      <c r="D458" s="21">
        <v>1</v>
      </c>
      <c r="E458" s="21">
        <v>4021100</v>
      </c>
      <c r="F458" s="16" t="s">
        <v>1015</v>
      </c>
      <c r="G458" s="13">
        <v>1000</v>
      </c>
      <c r="H458" s="13">
        <v>0</v>
      </c>
      <c r="I458" s="13"/>
      <c r="J458" s="13"/>
      <c r="K458" s="13">
        <v>1000</v>
      </c>
      <c r="L458" s="17">
        <f t="shared" si="7"/>
        <v>0</v>
      </c>
    </row>
    <row r="459" spans="1:12" ht="90">
      <c r="A459" s="10" t="s">
        <v>1295</v>
      </c>
      <c r="B459" s="21">
        <v>4</v>
      </c>
      <c r="C459" s="21">
        <v>2</v>
      </c>
      <c r="D459" s="21">
        <v>1</v>
      </c>
      <c r="E459" s="21">
        <v>4021102</v>
      </c>
      <c r="F459" s="16" t="s">
        <v>746</v>
      </c>
      <c r="G459" s="13">
        <v>60976</v>
      </c>
      <c r="H459" s="13">
        <v>0</v>
      </c>
      <c r="I459" s="13">
        <v>23203</v>
      </c>
      <c r="J459" s="13">
        <v>23203</v>
      </c>
      <c r="K459" s="13">
        <v>37773</v>
      </c>
      <c r="L459" s="17">
        <f t="shared" si="7"/>
        <v>0</v>
      </c>
    </row>
    <row r="460" spans="1:12" ht="75">
      <c r="A460" s="10" t="s">
        <v>1295</v>
      </c>
      <c r="B460" s="21">
        <v>4</v>
      </c>
      <c r="C460" s="21">
        <v>2</v>
      </c>
      <c r="D460" s="21">
        <v>1</v>
      </c>
      <c r="E460" s="21">
        <v>4021103</v>
      </c>
      <c r="F460" s="16" t="s">
        <v>1127</v>
      </c>
      <c r="G460" s="13">
        <v>26500</v>
      </c>
      <c r="H460" s="13">
        <v>0</v>
      </c>
      <c r="I460" s="13">
        <v>14128.17</v>
      </c>
      <c r="J460" s="13"/>
      <c r="K460" s="13">
        <v>12371.83</v>
      </c>
      <c r="L460" s="17">
        <f t="shared" si="7"/>
        <v>14128.17</v>
      </c>
    </row>
    <row r="461" spans="1:12" ht="75">
      <c r="A461" s="10" t="s">
        <v>1295</v>
      </c>
      <c r="B461" s="21">
        <v>4</v>
      </c>
      <c r="C461" s="21">
        <v>2</v>
      </c>
      <c r="D461" s="21">
        <v>1</v>
      </c>
      <c r="E461" s="21">
        <v>4021104</v>
      </c>
      <c r="F461" s="16" t="s">
        <v>916</v>
      </c>
      <c r="G461" s="13">
        <v>50000</v>
      </c>
      <c r="H461" s="13">
        <v>0</v>
      </c>
      <c r="I461" s="13">
        <v>50000</v>
      </c>
      <c r="J461" s="13">
        <v>46040.82</v>
      </c>
      <c r="K461" s="13">
        <v>0</v>
      </c>
      <c r="L461" s="17">
        <f t="shared" si="7"/>
        <v>3959.1800000000003</v>
      </c>
    </row>
    <row r="462" spans="1:12" ht="105">
      <c r="A462" s="10" t="s">
        <v>1295</v>
      </c>
      <c r="B462" s="21">
        <v>4</v>
      </c>
      <c r="C462" s="21">
        <v>2</v>
      </c>
      <c r="D462" s="21">
        <v>1</v>
      </c>
      <c r="E462" s="21">
        <v>4021106</v>
      </c>
      <c r="F462" s="16" t="s">
        <v>894</v>
      </c>
      <c r="G462" s="13">
        <v>44800</v>
      </c>
      <c r="H462" s="13">
        <v>0</v>
      </c>
      <c r="I462" s="13">
        <v>44800</v>
      </c>
      <c r="J462" s="13"/>
      <c r="K462" s="13">
        <v>0</v>
      </c>
      <c r="L462" s="17">
        <f t="shared" si="7"/>
        <v>44800</v>
      </c>
    </row>
    <row r="463" spans="1:12" ht="105">
      <c r="A463" s="10" t="s">
        <v>1295</v>
      </c>
      <c r="B463" s="21">
        <v>4</v>
      </c>
      <c r="C463" s="21">
        <v>2</v>
      </c>
      <c r="D463" s="21">
        <v>1</v>
      </c>
      <c r="E463" s="21">
        <v>4021107</v>
      </c>
      <c r="F463" s="16" t="s">
        <v>892</v>
      </c>
      <c r="G463" s="13">
        <v>313867</v>
      </c>
      <c r="H463" s="13">
        <v>0</v>
      </c>
      <c r="I463" s="13"/>
      <c r="J463" s="13"/>
      <c r="K463" s="13">
        <v>313867</v>
      </c>
      <c r="L463" s="17">
        <f t="shared" si="7"/>
        <v>0</v>
      </c>
    </row>
    <row r="464" spans="1:12" ht="75">
      <c r="A464" s="10" t="s">
        <v>1295</v>
      </c>
      <c r="B464" s="21">
        <v>4</v>
      </c>
      <c r="C464" s="21">
        <v>2</v>
      </c>
      <c r="D464" s="21">
        <v>1</v>
      </c>
      <c r="E464" s="21">
        <v>4021108</v>
      </c>
      <c r="F464" s="16" t="s">
        <v>893</v>
      </c>
      <c r="G464" s="13">
        <v>110850</v>
      </c>
      <c r="H464" s="13">
        <v>0</v>
      </c>
      <c r="I464" s="13">
        <v>110850</v>
      </c>
      <c r="J464" s="13"/>
      <c r="K464" s="13">
        <v>0</v>
      </c>
      <c r="L464" s="17">
        <f t="shared" si="7"/>
        <v>110850</v>
      </c>
    </row>
    <row r="465" spans="1:12" ht="90">
      <c r="A465" s="10" t="s">
        <v>1295</v>
      </c>
      <c r="B465" s="21">
        <v>4</v>
      </c>
      <c r="C465" s="21">
        <v>2</v>
      </c>
      <c r="D465" s="21">
        <v>2</v>
      </c>
      <c r="E465" s="21">
        <v>4022001</v>
      </c>
      <c r="F465" s="16" t="s">
        <v>338</v>
      </c>
      <c r="G465" s="13">
        <v>22000</v>
      </c>
      <c r="H465" s="13">
        <v>0</v>
      </c>
      <c r="I465" s="13"/>
      <c r="J465" s="13"/>
      <c r="K465" s="13">
        <v>22000</v>
      </c>
      <c r="L465" s="17">
        <f t="shared" si="7"/>
        <v>0</v>
      </c>
    </row>
    <row r="466" spans="1:12" ht="90">
      <c r="A466" s="10" t="s">
        <v>1295</v>
      </c>
      <c r="B466" s="21">
        <v>4</v>
      </c>
      <c r="C466" s="21">
        <v>2</v>
      </c>
      <c r="D466" s="21">
        <v>2</v>
      </c>
      <c r="E466" s="21">
        <v>4022002</v>
      </c>
      <c r="F466" s="16" t="s">
        <v>150</v>
      </c>
      <c r="G466" s="13">
        <v>179683.71</v>
      </c>
      <c r="H466" s="13">
        <v>20316.29</v>
      </c>
      <c r="I466" s="13">
        <v>179575.58</v>
      </c>
      <c r="J466" s="13">
        <v>178689.85</v>
      </c>
      <c r="K466" s="13">
        <v>108.13</v>
      </c>
      <c r="L466" s="17">
        <f t="shared" si="7"/>
        <v>885.72999999998137</v>
      </c>
    </row>
    <row r="467" spans="1:12" ht="60">
      <c r="A467" s="10" t="s">
        <v>1295</v>
      </c>
      <c r="B467" s="21">
        <v>4</v>
      </c>
      <c r="C467" s="21">
        <v>2</v>
      </c>
      <c r="D467" s="21">
        <v>2</v>
      </c>
      <c r="E467" s="21">
        <v>4022003</v>
      </c>
      <c r="F467" s="16" t="s">
        <v>318</v>
      </c>
      <c r="G467" s="13">
        <v>0</v>
      </c>
      <c r="H467" s="13">
        <v>3000</v>
      </c>
      <c r="I467" s="13">
        <v>0</v>
      </c>
      <c r="J467" s="13"/>
      <c r="K467" s="13">
        <v>0</v>
      </c>
      <c r="L467" s="17">
        <f t="shared" si="7"/>
        <v>0</v>
      </c>
    </row>
    <row r="468" spans="1:12" ht="60">
      <c r="A468" s="10" t="s">
        <v>1295</v>
      </c>
      <c r="B468" s="21">
        <v>4</v>
      </c>
      <c r="C468" s="21">
        <v>2</v>
      </c>
      <c r="D468" s="21">
        <v>2</v>
      </c>
      <c r="E468" s="21">
        <v>4022004</v>
      </c>
      <c r="F468" s="16" t="s">
        <v>264</v>
      </c>
      <c r="G468" s="13">
        <v>7463.28</v>
      </c>
      <c r="H468" s="13">
        <v>0</v>
      </c>
      <c r="I468" s="13">
        <v>7463.28</v>
      </c>
      <c r="J468" s="13"/>
      <c r="K468" s="13">
        <v>0</v>
      </c>
      <c r="L468" s="17">
        <f t="shared" si="7"/>
        <v>7463.28</v>
      </c>
    </row>
    <row r="469" spans="1:12" ht="120">
      <c r="A469" s="10" t="s">
        <v>1295</v>
      </c>
      <c r="B469" s="21">
        <v>4</v>
      </c>
      <c r="C469" s="21">
        <v>2</v>
      </c>
      <c r="D469" s="21">
        <v>2</v>
      </c>
      <c r="E469" s="21">
        <v>4022005</v>
      </c>
      <c r="F469" s="16" t="s">
        <v>283</v>
      </c>
      <c r="G469" s="13">
        <v>500000</v>
      </c>
      <c r="H469" s="13">
        <v>0</v>
      </c>
      <c r="I469" s="13">
        <v>249986.47</v>
      </c>
      <c r="J469" s="13">
        <v>249986.47</v>
      </c>
      <c r="K469" s="13">
        <v>250013.53</v>
      </c>
      <c r="L469" s="17">
        <f t="shared" si="7"/>
        <v>0</v>
      </c>
    </row>
    <row r="470" spans="1:12" ht="75">
      <c r="A470" s="10" t="s">
        <v>1295</v>
      </c>
      <c r="B470" s="21">
        <v>4</v>
      </c>
      <c r="C470" s="21">
        <v>2</v>
      </c>
      <c r="D470" s="21">
        <v>2</v>
      </c>
      <c r="E470" s="21">
        <v>4022006</v>
      </c>
      <c r="F470" s="16" t="s">
        <v>239</v>
      </c>
      <c r="G470" s="13">
        <v>15055.2</v>
      </c>
      <c r="H470" s="13">
        <v>53903.48</v>
      </c>
      <c r="I470" s="13">
        <v>0</v>
      </c>
      <c r="J470" s="13"/>
      <c r="K470" s="13">
        <v>15055.2</v>
      </c>
      <c r="L470" s="17">
        <f t="shared" si="7"/>
        <v>0</v>
      </c>
    </row>
    <row r="471" spans="1:12" ht="90">
      <c r="A471" s="10" t="s">
        <v>1295</v>
      </c>
      <c r="B471" s="21">
        <v>4</v>
      </c>
      <c r="C471" s="21">
        <v>2</v>
      </c>
      <c r="D471" s="21">
        <v>2</v>
      </c>
      <c r="E471" s="21">
        <v>4022007</v>
      </c>
      <c r="F471" s="16" t="s">
        <v>568</v>
      </c>
      <c r="G471" s="13">
        <v>4641.13</v>
      </c>
      <c r="H471" s="13">
        <v>26720.78</v>
      </c>
      <c r="I471" s="13">
        <v>4641.13</v>
      </c>
      <c r="J471" s="13"/>
      <c r="K471" s="13">
        <v>0</v>
      </c>
      <c r="L471" s="17">
        <f t="shared" si="7"/>
        <v>4641.13</v>
      </c>
    </row>
    <row r="472" spans="1:12" ht="45">
      <c r="A472" s="10" t="s">
        <v>1295</v>
      </c>
      <c r="B472" s="21">
        <v>4</v>
      </c>
      <c r="C472" s="21">
        <v>2</v>
      </c>
      <c r="D472" s="21">
        <v>2</v>
      </c>
      <c r="E472" s="21">
        <v>4022009</v>
      </c>
      <c r="F472" s="16" t="s">
        <v>844</v>
      </c>
      <c r="G472" s="13">
        <v>0</v>
      </c>
      <c r="H472" s="13">
        <v>2438.13</v>
      </c>
      <c r="I472" s="13">
        <v>0</v>
      </c>
      <c r="J472" s="13"/>
      <c r="K472" s="13">
        <v>0</v>
      </c>
      <c r="L472" s="17">
        <f t="shared" si="7"/>
        <v>0</v>
      </c>
    </row>
    <row r="473" spans="1:12" ht="75">
      <c r="A473" s="10" t="s">
        <v>1295</v>
      </c>
      <c r="B473" s="21">
        <v>4</v>
      </c>
      <c r="C473" s="21">
        <v>2</v>
      </c>
      <c r="D473" s="21">
        <v>2</v>
      </c>
      <c r="E473" s="21">
        <v>4022010</v>
      </c>
      <c r="F473" s="16" t="s">
        <v>97</v>
      </c>
      <c r="G473" s="13">
        <v>4791.7700000000004</v>
      </c>
      <c r="H473" s="13">
        <v>3028.23</v>
      </c>
      <c r="I473" s="13">
        <v>4791.7700000000004</v>
      </c>
      <c r="J473" s="13"/>
      <c r="K473" s="13">
        <v>0</v>
      </c>
      <c r="L473" s="17">
        <f t="shared" si="7"/>
        <v>4791.7700000000004</v>
      </c>
    </row>
    <row r="474" spans="1:12" ht="90">
      <c r="A474" s="10" t="s">
        <v>1295</v>
      </c>
      <c r="B474" s="21">
        <v>4</v>
      </c>
      <c r="C474" s="21">
        <v>2</v>
      </c>
      <c r="D474" s="21">
        <v>2</v>
      </c>
      <c r="E474" s="21">
        <v>4022012</v>
      </c>
      <c r="F474" s="16" t="s">
        <v>1002</v>
      </c>
      <c r="G474" s="13">
        <v>57000</v>
      </c>
      <c r="H474" s="13">
        <v>0</v>
      </c>
      <c r="I474" s="13">
        <v>57000</v>
      </c>
      <c r="J474" s="13"/>
      <c r="K474" s="13">
        <v>0</v>
      </c>
      <c r="L474" s="17">
        <f t="shared" si="7"/>
        <v>57000</v>
      </c>
    </row>
    <row r="475" spans="1:12" ht="60">
      <c r="A475" s="10" t="s">
        <v>1295</v>
      </c>
      <c r="B475" s="21">
        <v>4</v>
      </c>
      <c r="C475" s="21">
        <v>2</v>
      </c>
      <c r="D475" s="21">
        <v>2</v>
      </c>
      <c r="E475" s="21">
        <v>4022013</v>
      </c>
      <c r="F475" s="16" t="s">
        <v>227</v>
      </c>
      <c r="G475" s="13">
        <v>243652.48000000001</v>
      </c>
      <c r="H475" s="13">
        <v>210275.65</v>
      </c>
      <c r="I475" s="13">
        <v>234326.42</v>
      </c>
      <c r="J475" s="13">
        <v>9720.76</v>
      </c>
      <c r="K475" s="13">
        <v>9326.06</v>
      </c>
      <c r="L475" s="17">
        <f t="shared" si="7"/>
        <v>224605.66</v>
      </c>
    </row>
    <row r="476" spans="1:12" ht="75">
      <c r="A476" s="10" t="s">
        <v>1295</v>
      </c>
      <c r="B476" s="21">
        <v>4</v>
      </c>
      <c r="C476" s="21">
        <v>2</v>
      </c>
      <c r="D476" s="21">
        <v>2</v>
      </c>
      <c r="E476" s="21">
        <v>4022014</v>
      </c>
      <c r="F476" s="16" t="s">
        <v>535</v>
      </c>
      <c r="G476" s="13">
        <v>706500</v>
      </c>
      <c r="H476" s="13">
        <v>0</v>
      </c>
      <c r="I476" s="13"/>
      <c r="J476" s="13"/>
      <c r="K476" s="13">
        <v>706500</v>
      </c>
      <c r="L476" s="17">
        <f t="shared" si="7"/>
        <v>0</v>
      </c>
    </row>
    <row r="477" spans="1:12" ht="60">
      <c r="A477" s="10" t="s">
        <v>1295</v>
      </c>
      <c r="B477" s="21">
        <v>4</v>
      </c>
      <c r="C477" s="21">
        <v>2</v>
      </c>
      <c r="D477" s="21">
        <v>2</v>
      </c>
      <c r="E477" s="21">
        <v>4022015</v>
      </c>
      <c r="F477" s="16" t="s">
        <v>313</v>
      </c>
      <c r="G477" s="13">
        <v>0</v>
      </c>
      <c r="H477" s="13">
        <v>20823.3</v>
      </c>
      <c r="I477" s="13">
        <v>0</v>
      </c>
      <c r="J477" s="13"/>
      <c r="K477" s="13">
        <v>0</v>
      </c>
      <c r="L477" s="17">
        <f t="shared" si="7"/>
        <v>0</v>
      </c>
    </row>
    <row r="478" spans="1:12" ht="45">
      <c r="A478" s="10" t="s">
        <v>1295</v>
      </c>
      <c r="B478" s="21">
        <v>4</v>
      </c>
      <c r="C478" s="21">
        <v>2</v>
      </c>
      <c r="D478" s="21">
        <v>2</v>
      </c>
      <c r="E478" s="21">
        <v>4022016</v>
      </c>
      <c r="F478" s="16" t="s">
        <v>123</v>
      </c>
      <c r="G478" s="13">
        <v>626.65</v>
      </c>
      <c r="H478" s="13">
        <v>0</v>
      </c>
      <c r="I478" s="13">
        <v>0</v>
      </c>
      <c r="J478" s="13"/>
      <c r="K478" s="13">
        <v>626.65</v>
      </c>
      <c r="L478" s="17">
        <f t="shared" si="7"/>
        <v>0</v>
      </c>
    </row>
    <row r="479" spans="1:12" ht="105">
      <c r="A479" s="10" t="s">
        <v>1295</v>
      </c>
      <c r="B479" s="21">
        <v>4</v>
      </c>
      <c r="C479" s="21">
        <v>2</v>
      </c>
      <c r="D479" s="21">
        <v>2</v>
      </c>
      <c r="E479" s="21">
        <v>4022017</v>
      </c>
      <c r="F479" s="16" t="s">
        <v>899</v>
      </c>
      <c r="G479" s="13">
        <v>179479.22</v>
      </c>
      <c r="H479" s="13">
        <v>20520.78</v>
      </c>
      <c r="I479" s="13">
        <v>179424.67</v>
      </c>
      <c r="J479" s="13">
        <v>179424.67</v>
      </c>
      <c r="K479" s="13">
        <v>54.55</v>
      </c>
      <c r="L479" s="17">
        <f t="shared" si="7"/>
        <v>0</v>
      </c>
    </row>
    <row r="480" spans="1:12" ht="75">
      <c r="A480" s="10" t="s">
        <v>1295</v>
      </c>
      <c r="B480" s="21">
        <v>4</v>
      </c>
      <c r="C480" s="21">
        <v>2</v>
      </c>
      <c r="D480" s="21">
        <v>2</v>
      </c>
      <c r="E480" s="21">
        <v>4022019</v>
      </c>
      <c r="F480" s="16" t="s">
        <v>398</v>
      </c>
      <c r="G480" s="13">
        <v>282352.7</v>
      </c>
      <c r="H480" s="13">
        <v>636003.06000000006</v>
      </c>
      <c r="I480" s="13">
        <v>282352.7</v>
      </c>
      <c r="J480" s="13">
        <v>282352.7</v>
      </c>
      <c r="K480" s="13">
        <v>0</v>
      </c>
      <c r="L480" s="17">
        <f t="shared" si="7"/>
        <v>0</v>
      </c>
    </row>
    <row r="481" spans="1:12" ht="60">
      <c r="A481" s="10" t="s">
        <v>1295</v>
      </c>
      <c r="B481" s="21">
        <v>4</v>
      </c>
      <c r="C481" s="21">
        <v>2</v>
      </c>
      <c r="D481" s="21">
        <v>2</v>
      </c>
      <c r="E481" s="21">
        <v>4022020</v>
      </c>
      <c r="F481" s="16" t="s">
        <v>474</v>
      </c>
      <c r="G481" s="13">
        <v>0</v>
      </c>
      <c r="H481" s="13">
        <v>11061.74</v>
      </c>
      <c r="I481" s="13">
        <v>0</v>
      </c>
      <c r="J481" s="13"/>
      <c r="K481" s="13">
        <v>0</v>
      </c>
      <c r="L481" s="17">
        <f t="shared" si="7"/>
        <v>0</v>
      </c>
    </row>
    <row r="482" spans="1:12" ht="105">
      <c r="A482" s="10" t="s">
        <v>1295</v>
      </c>
      <c r="B482" s="21">
        <v>4</v>
      </c>
      <c r="C482" s="21">
        <v>2</v>
      </c>
      <c r="D482" s="21">
        <v>2</v>
      </c>
      <c r="E482" s="21">
        <v>4022021</v>
      </c>
      <c r="F482" s="16" t="s">
        <v>1020</v>
      </c>
      <c r="G482" s="13">
        <v>0</v>
      </c>
      <c r="H482" s="13">
        <v>123657.84</v>
      </c>
      <c r="I482" s="13">
        <v>0</v>
      </c>
      <c r="J482" s="13"/>
      <c r="K482" s="13">
        <v>0</v>
      </c>
      <c r="L482" s="17">
        <f t="shared" si="7"/>
        <v>0</v>
      </c>
    </row>
    <row r="483" spans="1:12" ht="60">
      <c r="A483" s="10" t="s">
        <v>1295</v>
      </c>
      <c r="B483" s="21">
        <v>4</v>
      </c>
      <c r="C483" s="21">
        <v>2</v>
      </c>
      <c r="D483" s="21">
        <v>2</v>
      </c>
      <c r="E483" s="21">
        <v>4022022</v>
      </c>
      <c r="F483" s="16" t="s">
        <v>605</v>
      </c>
      <c r="G483" s="13">
        <v>0</v>
      </c>
      <c r="H483" s="13">
        <v>6557</v>
      </c>
      <c r="I483" s="13">
        <v>0</v>
      </c>
      <c r="J483" s="13"/>
      <c r="K483" s="13">
        <v>0</v>
      </c>
      <c r="L483" s="17">
        <f t="shared" si="7"/>
        <v>0</v>
      </c>
    </row>
    <row r="484" spans="1:12" ht="90">
      <c r="A484" s="10" t="s">
        <v>1295</v>
      </c>
      <c r="B484" s="21">
        <v>4</v>
      </c>
      <c r="C484" s="21">
        <v>2</v>
      </c>
      <c r="D484" s="21">
        <v>2</v>
      </c>
      <c r="E484" s="21">
        <v>4022023</v>
      </c>
      <c r="F484" s="16" t="s">
        <v>889</v>
      </c>
      <c r="G484" s="13">
        <v>515437.91</v>
      </c>
      <c r="H484" s="13">
        <v>791313.42</v>
      </c>
      <c r="I484" s="13">
        <v>291939.3</v>
      </c>
      <c r="J484" s="13">
        <v>140899.79999999999</v>
      </c>
      <c r="K484" s="13">
        <v>223498.61</v>
      </c>
      <c r="L484" s="17">
        <f t="shared" si="7"/>
        <v>151039.5</v>
      </c>
    </row>
    <row r="485" spans="1:12" ht="75">
      <c r="A485" s="10" t="s">
        <v>1295</v>
      </c>
      <c r="B485" s="21">
        <v>4</v>
      </c>
      <c r="C485" s="21">
        <v>2</v>
      </c>
      <c r="D485" s="21">
        <v>2</v>
      </c>
      <c r="E485" s="21">
        <v>4022024</v>
      </c>
      <c r="F485" s="16" t="s">
        <v>155</v>
      </c>
      <c r="G485" s="13">
        <v>0</v>
      </c>
      <c r="H485" s="13">
        <v>800</v>
      </c>
      <c r="I485" s="13">
        <v>0</v>
      </c>
      <c r="J485" s="13"/>
      <c r="K485" s="13">
        <v>0</v>
      </c>
      <c r="L485" s="17">
        <f t="shared" si="7"/>
        <v>0</v>
      </c>
    </row>
    <row r="486" spans="1:12" ht="75">
      <c r="A486" s="10" t="s">
        <v>1295</v>
      </c>
      <c r="B486" s="21">
        <v>4</v>
      </c>
      <c r="C486" s="21">
        <v>2</v>
      </c>
      <c r="D486" s="21">
        <v>2</v>
      </c>
      <c r="E486" s="21">
        <v>4022025</v>
      </c>
      <c r="F486" s="16" t="s">
        <v>804</v>
      </c>
      <c r="G486" s="13">
        <v>0</v>
      </c>
      <c r="H486" s="13">
        <v>184033.97</v>
      </c>
      <c r="I486" s="13">
        <v>0</v>
      </c>
      <c r="J486" s="13"/>
      <c r="K486" s="13">
        <v>0</v>
      </c>
      <c r="L486" s="17">
        <f t="shared" si="7"/>
        <v>0</v>
      </c>
    </row>
    <row r="487" spans="1:12" ht="105">
      <c r="A487" s="10" t="s">
        <v>1295</v>
      </c>
      <c r="B487" s="21">
        <v>4</v>
      </c>
      <c r="C487" s="21">
        <v>2</v>
      </c>
      <c r="D487" s="21">
        <v>2</v>
      </c>
      <c r="E487" s="21">
        <v>4022026</v>
      </c>
      <c r="F487" s="16" t="s">
        <v>1115</v>
      </c>
      <c r="G487" s="13">
        <v>0</v>
      </c>
      <c r="H487" s="13">
        <v>4400</v>
      </c>
      <c r="I487" s="13">
        <v>0</v>
      </c>
      <c r="J487" s="13"/>
      <c r="K487" s="13">
        <v>0</v>
      </c>
      <c r="L487" s="17">
        <f t="shared" si="7"/>
        <v>0</v>
      </c>
    </row>
    <row r="488" spans="1:12" ht="105">
      <c r="A488" s="10" t="s">
        <v>1295</v>
      </c>
      <c r="B488" s="21">
        <v>4</v>
      </c>
      <c r="C488" s="21">
        <v>2</v>
      </c>
      <c r="D488" s="21">
        <v>2</v>
      </c>
      <c r="E488" s="21">
        <v>4022027</v>
      </c>
      <c r="F488" s="16" t="s">
        <v>1010</v>
      </c>
      <c r="G488" s="13">
        <v>31973.759999999998</v>
      </c>
      <c r="H488" s="13">
        <v>1418026.24</v>
      </c>
      <c r="I488" s="13">
        <v>31973.759999999998</v>
      </c>
      <c r="J488" s="13">
        <v>31973.759999999998</v>
      </c>
      <c r="K488" s="13">
        <v>0</v>
      </c>
      <c r="L488" s="17">
        <f t="shared" si="7"/>
        <v>0</v>
      </c>
    </row>
    <row r="489" spans="1:12" ht="60">
      <c r="A489" s="10" t="s">
        <v>1295</v>
      </c>
      <c r="B489" s="21">
        <v>4</v>
      </c>
      <c r="C489" s="21">
        <v>2</v>
      </c>
      <c r="D489" s="21">
        <v>2</v>
      </c>
      <c r="E489" s="21">
        <v>4022029</v>
      </c>
      <c r="F489" s="16" t="s">
        <v>577</v>
      </c>
      <c r="G489" s="13">
        <v>0</v>
      </c>
      <c r="H489" s="13">
        <v>12683.7</v>
      </c>
      <c r="I489" s="13">
        <v>0</v>
      </c>
      <c r="J489" s="13"/>
      <c r="K489" s="13">
        <v>0</v>
      </c>
      <c r="L489" s="17">
        <f t="shared" si="7"/>
        <v>0</v>
      </c>
    </row>
    <row r="490" spans="1:12" ht="75">
      <c r="A490" s="10" t="s">
        <v>1295</v>
      </c>
      <c r="B490" s="21">
        <v>4</v>
      </c>
      <c r="C490" s="21">
        <v>2</v>
      </c>
      <c r="D490" s="21">
        <v>2</v>
      </c>
      <c r="E490" s="21">
        <v>4022033</v>
      </c>
      <c r="F490" s="16" t="s">
        <v>817</v>
      </c>
      <c r="G490" s="13">
        <v>39249.11</v>
      </c>
      <c r="H490" s="13">
        <v>430750.89</v>
      </c>
      <c r="I490" s="13">
        <v>39249.11</v>
      </c>
      <c r="J490" s="13"/>
      <c r="K490" s="13">
        <v>0</v>
      </c>
      <c r="L490" s="17">
        <f t="shared" si="7"/>
        <v>39249.11</v>
      </c>
    </row>
    <row r="491" spans="1:12" ht="120">
      <c r="A491" s="10" t="s">
        <v>1295</v>
      </c>
      <c r="B491" s="21">
        <v>4</v>
      </c>
      <c r="C491" s="21">
        <v>2</v>
      </c>
      <c r="D491" s="21">
        <v>2</v>
      </c>
      <c r="E491" s="21">
        <v>4022034</v>
      </c>
      <c r="F491" s="16" t="s">
        <v>126</v>
      </c>
      <c r="G491" s="13">
        <v>189258.91</v>
      </c>
      <c r="H491" s="13">
        <v>7146.98</v>
      </c>
      <c r="I491" s="13">
        <v>189258.91</v>
      </c>
      <c r="J491" s="13">
        <v>18926.47</v>
      </c>
      <c r="K491" s="13">
        <v>0</v>
      </c>
      <c r="L491" s="17">
        <f t="shared" si="7"/>
        <v>170332.44</v>
      </c>
    </row>
    <row r="492" spans="1:12" ht="90">
      <c r="A492" s="10" t="s">
        <v>1295</v>
      </c>
      <c r="B492" s="21">
        <v>4</v>
      </c>
      <c r="C492" s="21">
        <v>2</v>
      </c>
      <c r="D492" s="21">
        <v>2</v>
      </c>
      <c r="E492" s="21">
        <v>4022035</v>
      </c>
      <c r="F492" s="16" t="s">
        <v>291</v>
      </c>
      <c r="G492" s="13">
        <v>1761227.68</v>
      </c>
      <c r="H492" s="13">
        <v>100797.32</v>
      </c>
      <c r="I492" s="13">
        <v>1761227.68</v>
      </c>
      <c r="J492" s="13">
        <v>1423813.14</v>
      </c>
      <c r="K492" s="13">
        <v>0</v>
      </c>
      <c r="L492" s="17">
        <f t="shared" si="7"/>
        <v>337414.54000000004</v>
      </c>
    </row>
    <row r="493" spans="1:12" ht="60">
      <c r="A493" s="10" t="s">
        <v>1295</v>
      </c>
      <c r="B493" s="21">
        <v>4</v>
      </c>
      <c r="C493" s="21">
        <v>2</v>
      </c>
      <c r="D493" s="21">
        <v>2</v>
      </c>
      <c r="E493" s="21">
        <v>4022039</v>
      </c>
      <c r="F493" s="16" t="s">
        <v>723</v>
      </c>
      <c r="G493" s="13">
        <v>139145.26999999999</v>
      </c>
      <c r="H493" s="13">
        <v>20854.73</v>
      </c>
      <c r="I493" s="13">
        <v>139134.75</v>
      </c>
      <c r="J493" s="13">
        <v>138439.09</v>
      </c>
      <c r="K493" s="13">
        <v>10.52</v>
      </c>
      <c r="L493" s="17">
        <f t="shared" si="7"/>
        <v>695.66000000000349</v>
      </c>
    </row>
    <row r="494" spans="1:12" ht="75">
      <c r="A494" s="10" t="s">
        <v>1295</v>
      </c>
      <c r="B494" s="21">
        <v>4</v>
      </c>
      <c r="C494" s="21">
        <v>2</v>
      </c>
      <c r="D494" s="21">
        <v>2</v>
      </c>
      <c r="E494" s="21">
        <v>4022040</v>
      </c>
      <c r="F494" s="16" t="s">
        <v>124</v>
      </c>
      <c r="G494" s="13">
        <v>0</v>
      </c>
      <c r="H494" s="13">
        <v>98646</v>
      </c>
      <c r="I494" s="13">
        <v>0</v>
      </c>
      <c r="J494" s="13"/>
      <c r="K494" s="13">
        <v>0</v>
      </c>
      <c r="L494" s="17">
        <f t="shared" si="7"/>
        <v>0</v>
      </c>
    </row>
    <row r="495" spans="1:12" ht="75">
      <c r="A495" s="10" t="s">
        <v>1295</v>
      </c>
      <c r="B495" s="21">
        <v>4</v>
      </c>
      <c r="C495" s="21">
        <v>2</v>
      </c>
      <c r="D495" s="21">
        <v>2</v>
      </c>
      <c r="E495" s="21">
        <v>4022041</v>
      </c>
      <c r="F495" s="16" t="s">
        <v>594</v>
      </c>
      <c r="G495" s="13">
        <v>20496</v>
      </c>
      <c r="H495" s="13">
        <v>0</v>
      </c>
      <c r="I495" s="13"/>
      <c r="J495" s="13"/>
      <c r="K495" s="13">
        <v>20496</v>
      </c>
      <c r="L495" s="17">
        <f t="shared" si="7"/>
        <v>0</v>
      </c>
    </row>
    <row r="496" spans="1:12" ht="90">
      <c r="A496" s="10" t="s">
        <v>1295</v>
      </c>
      <c r="B496" s="21">
        <v>4</v>
      </c>
      <c r="C496" s="21">
        <v>2</v>
      </c>
      <c r="D496" s="21">
        <v>2</v>
      </c>
      <c r="E496" s="21">
        <v>4022043</v>
      </c>
      <c r="F496" s="16" t="s">
        <v>878</v>
      </c>
      <c r="G496" s="13">
        <v>11903.88</v>
      </c>
      <c r="H496" s="13">
        <v>451263.28</v>
      </c>
      <c r="I496" s="13">
        <v>0</v>
      </c>
      <c r="J496" s="13"/>
      <c r="K496" s="13">
        <v>11903.88</v>
      </c>
      <c r="L496" s="17">
        <f t="shared" si="7"/>
        <v>0</v>
      </c>
    </row>
    <row r="497" spans="1:12" ht="75">
      <c r="A497" s="10" t="s">
        <v>1295</v>
      </c>
      <c r="B497" s="21">
        <v>4</v>
      </c>
      <c r="C497" s="21">
        <v>2</v>
      </c>
      <c r="D497" s="21">
        <v>2</v>
      </c>
      <c r="E497" s="21">
        <v>4022044</v>
      </c>
      <c r="F497" s="16" t="s">
        <v>721</v>
      </c>
      <c r="G497" s="13">
        <v>18200</v>
      </c>
      <c r="H497" s="13">
        <v>0</v>
      </c>
      <c r="I497" s="13">
        <v>18200</v>
      </c>
      <c r="J497" s="13"/>
      <c r="K497" s="13">
        <v>0</v>
      </c>
      <c r="L497" s="17">
        <f t="shared" si="7"/>
        <v>18200</v>
      </c>
    </row>
    <row r="498" spans="1:12" ht="75">
      <c r="A498" s="10" t="s">
        <v>1295</v>
      </c>
      <c r="B498" s="21">
        <v>4</v>
      </c>
      <c r="C498" s="21">
        <v>2</v>
      </c>
      <c r="D498" s="21">
        <v>2</v>
      </c>
      <c r="E498" s="21">
        <v>4022047</v>
      </c>
      <c r="F498" s="16" t="s">
        <v>191</v>
      </c>
      <c r="G498" s="13">
        <v>0</v>
      </c>
      <c r="H498" s="13">
        <v>340000</v>
      </c>
      <c r="I498" s="13">
        <v>0</v>
      </c>
      <c r="J498" s="13"/>
      <c r="K498" s="13">
        <v>0</v>
      </c>
      <c r="L498" s="17">
        <f t="shared" si="7"/>
        <v>0</v>
      </c>
    </row>
    <row r="499" spans="1:12" ht="60">
      <c r="A499" s="10" t="s">
        <v>1295</v>
      </c>
      <c r="B499" s="21">
        <v>4</v>
      </c>
      <c r="C499" s="21">
        <v>2</v>
      </c>
      <c r="D499" s="21">
        <v>2</v>
      </c>
      <c r="E499" s="21">
        <v>4022048</v>
      </c>
      <c r="F499" s="16" t="s">
        <v>981</v>
      </c>
      <c r="G499" s="13">
        <v>0</v>
      </c>
      <c r="H499" s="13">
        <v>10000.02</v>
      </c>
      <c r="I499" s="13">
        <v>0</v>
      </c>
      <c r="J499" s="13"/>
      <c r="K499" s="13">
        <v>0</v>
      </c>
      <c r="L499" s="17">
        <f t="shared" si="7"/>
        <v>0</v>
      </c>
    </row>
    <row r="500" spans="1:12" ht="120">
      <c r="A500" s="10" t="s">
        <v>1295</v>
      </c>
      <c r="B500" s="21">
        <v>4</v>
      </c>
      <c r="C500" s="21">
        <v>2</v>
      </c>
      <c r="D500" s="21">
        <v>2</v>
      </c>
      <c r="E500" s="21">
        <v>4022049</v>
      </c>
      <c r="F500" s="16" t="s">
        <v>615</v>
      </c>
      <c r="G500" s="13">
        <v>0</v>
      </c>
      <c r="H500" s="13">
        <v>210000</v>
      </c>
      <c r="I500" s="13"/>
      <c r="J500" s="13"/>
      <c r="K500" s="13">
        <v>0</v>
      </c>
      <c r="L500" s="17">
        <f t="shared" si="7"/>
        <v>0</v>
      </c>
    </row>
    <row r="501" spans="1:12" ht="60">
      <c r="A501" s="10" t="s">
        <v>1295</v>
      </c>
      <c r="B501" s="21">
        <v>4</v>
      </c>
      <c r="C501" s="21">
        <v>2</v>
      </c>
      <c r="D501" s="21">
        <v>2</v>
      </c>
      <c r="E501" s="21">
        <v>4022050</v>
      </c>
      <c r="F501" s="16" t="s">
        <v>79</v>
      </c>
      <c r="G501" s="13">
        <v>8390</v>
      </c>
      <c r="H501" s="13">
        <v>0</v>
      </c>
      <c r="I501" s="13">
        <v>8390</v>
      </c>
      <c r="J501" s="13"/>
      <c r="K501" s="13">
        <v>0</v>
      </c>
      <c r="L501" s="17">
        <f t="shared" si="7"/>
        <v>8390</v>
      </c>
    </row>
    <row r="502" spans="1:12" ht="60">
      <c r="A502" s="10" t="s">
        <v>1295</v>
      </c>
      <c r="B502" s="21">
        <v>4</v>
      </c>
      <c r="C502" s="21">
        <v>2</v>
      </c>
      <c r="D502" s="21">
        <v>2</v>
      </c>
      <c r="E502" s="21">
        <v>4022051</v>
      </c>
      <c r="F502" s="16" t="s">
        <v>475</v>
      </c>
      <c r="G502" s="13">
        <v>881.93</v>
      </c>
      <c r="H502" s="13">
        <v>0</v>
      </c>
      <c r="I502" s="13">
        <v>881.93</v>
      </c>
      <c r="J502" s="13"/>
      <c r="K502" s="13">
        <v>0</v>
      </c>
      <c r="L502" s="17">
        <f t="shared" si="7"/>
        <v>881.93</v>
      </c>
    </row>
    <row r="503" spans="1:12" ht="75">
      <c r="A503" s="10" t="s">
        <v>1295</v>
      </c>
      <c r="B503" s="21">
        <v>4</v>
      </c>
      <c r="C503" s="21">
        <v>2</v>
      </c>
      <c r="D503" s="21">
        <v>2</v>
      </c>
      <c r="E503" s="21">
        <v>4022054</v>
      </c>
      <c r="F503" s="16" t="s">
        <v>204</v>
      </c>
      <c r="G503" s="13">
        <v>3822.99</v>
      </c>
      <c r="H503" s="13">
        <v>0</v>
      </c>
      <c r="I503" s="13">
        <v>3822.99</v>
      </c>
      <c r="J503" s="13"/>
      <c r="K503" s="13">
        <v>0</v>
      </c>
      <c r="L503" s="17">
        <f t="shared" si="7"/>
        <v>3822.99</v>
      </c>
    </row>
    <row r="504" spans="1:12" ht="75">
      <c r="A504" s="10" t="s">
        <v>1295</v>
      </c>
      <c r="B504" s="21">
        <v>4</v>
      </c>
      <c r="C504" s="21">
        <v>2</v>
      </c>
      <c r="D504" s="21">
        <v>2</v>
      </c>
      <c r="E504" s="21">
        <v>4022056</v>
      </c>
      <c r="F504" s="16" t="s">
        <v>105</v>
      </c>
      <c r="G504" s="13">
        <v>6351.67</v>
      </c>
      <c r="H504" s="13">
        <v>4384.3999999999996</v>
      </c>
      <c r="I504" s="13">
        <v>6351.67</v>
      </c>
      <c r="J504" s="13"/>
      <c r="K504" s="13">
        <v>0</v>
      </c>
      <c r="L504" s="17">
        <f t="shared" si="7"/>
        <v>6351.67</v>
      </c>
    </row>
    <row r="505" spans="1:12" ht="60">
      <c r="A505" s="10" t="s">
        <v>1295</v>
      </c>
      <c r="B505" s="21">
        <v>4</v>
      </c>
      <c r="C505" s="21">
        <v>2</v>
      </c>
      <c r="D505" s="21">
        <v>2</v>
      </c>
      <c r="E505" s="21">
        <v>4022058</v>
      </c>
      <c r="F505" s="16" t="s">
        <v>473</v>
      </c>
      <c r="G505" s="13">
        <v>0</v>
      </c>
      <c r="H505" s="13">
        <v>32222.98</v>
      </c>
      <c r="I505" s="13">
        <v>0</v>
      </c>
      <c r="J505" s="13"/>
      <c r="K505" s="13">
        <v>0</v>
      </c>
      <c r="L505" s="17">
        <f t="shared" si="7"/>
        <v>0</v>
      </c>
    </row>
    <row r="506" spans="1:12" ht="75">
      <c r="A506" s="10" t="s">
        <v>1295</v>
      </c>
      <c r="B506" s="21">
        <v>4</v>
      </c>
      <c r="C506" s="21">
        <v>2</v>
      </c>
      <c r="D506" s="21">
        <v>2</v>
      </c>
      <c r="E506" s="21">
        <v>4022059</v>
      </c>
      <c r="F506" s="16" t="s">
        <v>378</v>
      </c>
      <c r="G506" s="13">
        <v>0</v>
      </c>
      <c r="H506" s="13">
        <v>1922.65</v>
      </c>
      <c r="I506" s="13">
        <v>0</v>
      </c>
      <c r="J506" s="13"/>
      <c r="K506" s="13">
        <v>0</v>
      </c>
      <c r="L506" s="17">
        <f t="shared" si="7"/>
        <v>0</v>
      </c>
    </row>
    <row r="507" spans="1:12" ht="120">
      <c r="A507" s="10" t="s">
        <v>1295</v>
      </c>
      <c r="B507" s="21">
        <v>4</v>
      </c>
      <c r="C507" s="21">
        <v>2</v>
      </c>
      <c r="D507" s="21">
        <v>2</v>
      </c>
      <c r="E507" s="21">
        <v>4022060</v>
      </c>
      <c r="F507" s="16" t="s">
        <v>1169</v>
      </c>
      <c r="G507" s="13">
        <v>0</v>
      </c>
      <c r="H507" s="13">
        <v>1264565.23</v>
      </c>
      <c r="I507" s="13">
        <v>0</v>
      </c>
      <c r="J507" s="13"/>
      <c r="K507" s="13">
        <v>0</v>
      </c>
      <c r="L507" s="17">
        <f t="shared" si="7"/>
        <v>0</v>
      </c>
    </row>
    <row r="508" spans="1:12" ht="75">
      <c r="A508" s="10" t="s">
        <v>1295</v>
      </c>
      <c r="B508" s="21">
        <v>4</v>
      </c>
      <c r="C508" s="21">
        <v>2</v>
      </c>
      <c r="D508" s="21">
        <v>2</v>
      </c>
      <c r="E508" s="21">
        <v>4022061</v>
      </c>
      <c r="F508" s="16" t="s">
        <v>702</v>
      </c>
      <c r="G508" s="13">
        <v>277042.36</v>
      </c>
      <c r="H508" s="13">
        <v>106662.11</v>
      </c>
      <c r="I508" s="13">
        <v>5127.2</v>
      </c>
      <c r="J508" s="13">
        <v>4060.16</v>
      </c>
      <c r="K508" s="13">
        <v>271915.15999999997</v>
      </c>
      <c r="L508" s="17">
        <f t="shared" si="7"/>
        <v>1067.04</v>
      </c>
    </row>
    <row r="509" spans="1:12" ht="90">
      <c r="A509" s="10" t="s">
        <v>1295</v>
      </c>
      <c r="B509" s="21">
        <v>4</v>
      </c>
      <c r="C509" s="21">
        <v>2</v>
      </c>
      <c r="D509" s="21">
        <v>2</v>
      </c>
      <c r="E509" s="21">
        <v>4022062</v>
      </c>
      <c r="F509" s="16" t="s">
        <v>1150</v>
      </c>
      <c r="G509" s="13">
        <v>0</v>
      </c>
      <c r="H509" s="13">
        <v>256241.21</v>
      </c>
      <c r="I509" s="13"/>
      <c r="J509" s="13"/>
      <c r="K509" s="13">
        <v>0</v>
      </c>
      <c r="L509" s="17">
        <f t="shared" si="7"/>
        <v>0</v>
      </c>
    </row>
    <row r="510" spans="1:12" ht="75">
      <c r="A510" s="10" t="s">
        <v>1295</v>
      </c>
      <c r="B510" s="21">
        <v>4</v>
      </c>
      <c r="C510" s="21">
        <v>2</v>
      </c>
      <c r="D510" s="21">
        <v>2</v>
      </c>
      <c r="E510" s="21">
        <v>4022063</v>
      </c>
      <c r="F510" s="16" t="s">
        <v>877</v>
      </c>
      <c r="G510" s="13">
        <v>50664.38</v>
      </c>
      <c r="H510" s="13">
        <v>0</v>
      </c>
      <c r="I510" s="13">
        <v>50664.38</v>
      </c>
      <c r="J510" s="13"/>
      <c r="K510" s="13">
        <v>0</v>
      </c>
      <c r="L510" s="17">
        <f t="shared" si="7"/>
        <v>50664.38</v>
      </c>
    </row>
    <row r="511" spans="1:12" ht="60">
      <c r="A511" s="10" t="s">
        <v>1295</v>
      </c>
      <c r="B511" s="21">
        <v>4</v>
      </c>
      <c r="C511" s="21">
        <v>2</v>
      </c>
      <c r="D511" s="21">
        <v>2</v>
      </c>
      <c r="E511" s="21">
        <v>4022064</v>
      </c>
      <c r="F511" s="16" t="s">
        <v>148</v>
      </c>
      <c r="G511" s="13">
        <v>0</v>
      </c>
      <c r="H511" s="13">
        <v>2456.67</v>
      </c>
      <c r="I511" s="13">
        <v>0</v>
      </c>
      <c r="J511" s="13"/>
      <c r="K511" s="13">
        <v>0</v>
      </c>
      <c r="L511" s="17">
        <f t="shared" si="7"/>
        <v>0</v>
      </c>
    </row>
    <row r="512" spans="1:12" ht="45">
      <c r="A512" s="10" t="s">
        <v>1295</v>
      </c>
      <c r="B512" s="21">
        <v>4</v>
      </c>
      <c r="C512" s="21">
        <v>2</v>
      </c>
      <c r="D512" s="21">
        <v>2</v>
      </c>
      <c r="E512" s="21">
        <v>4022065</v>
      </c>
      <c r="F512" s="16" t="s">
        <v>528</v>
      </c>
      <c r="G512" s="13">
        <v>0</v>
      </c>
      <c r="H512" s="13">
        <v>9963.9500000000007</v>
      </c>
      <c r="I512" s="13">
        <v>0</v>
      </c>
      <c r="J512" s="13"/>
      <c r="K512" s="13">
        <v>0</v>
      </c>
      <c r="L512" s="17">
        <f t="shared" si="7"/>
        <v>0</v>
      </c>
    </row>
    <row r="513" spans="1:12" ht="60">
      <c r="A513" s="10" t="s">
        <v>1295</v>
      </c>
      <c r="B513" s="21">
        <v>4</v>
      </c>
      <c r="C513" s="21">
        <v>2</v>
      </c>
      <c r="D513" s="21">
        <v>2</v>
      </c>
      <c r="E513" s="21">
        <v>4022072</v>
      </c>
      <c r="F513" s="16" t="s">
        <v>476</v>
      </c>
      <c r="G513" s="13">
        <v>1421.32</v>
      </c>
      <c r="H513" s="13">
        <v>0</v>
      </c>
      <c r="I513" s="13">
        <v>1421.32</v>
      </c>
      <c r="J513" s="13"/>
      <c r="K513" s="13">
        <v>0</v>
      </c>
      <c r="L513" s="17">
        <f t="shared" si="7"/>
        <v>1421.32</v>
      </c>
    </row>
    <row r="514" spans="1:12" ht="90">
      <c r="A514" s="10" t="s">
        <v>1295</v>
      </c>
      <c r="B514" s="21">
        <v>4</v>
      </c>
      <c r="C514" s="21">
        <v>2</v>
      </c>
      <c r="D514" s="21">
        <v>2</v>
      </c>
      <c r="E514" s="21">
        <v>4022074</v>
      </c>
      <c r="F514" s="16" t="s">
        <v>300</v>
      </c>
      <c r="G514" s="13">
        <v>0</v>
      </c>
      <c r="H514" s="13">
        <v>53365.01</v>
      </c>
      <c r="I514" s="13">
        <v>0</v>
      </c>
      <c r="J514" s="13"/>
      <c r="K514" s="13">
        <v>0</v>
      </c>
      <c r="L514" s="17">
        <f t="shared" si="7"/>
        <v>0</v>
      </c>
    </row>
    <row r="515" spans="1:12" ht="105">
      <c r="A515" s="10" t="s">
        <v>1295</v>
      </c>
      <c r="B515" s="21">
        <v>4</v>
      </c>
      <c r="C515" s="21">
        <v>2</v>
      </c>
      <c r="D515" s="21">
        <v>2</v>
      </c>
      <c r="E515" s="21">
        <v>4022076</v>
      </c>
      <c r="F515" s="16" t="s">
        <v>556</v>
      </c>
      <c r="G515" s="13">
        <v>0</v>
      </c>
      <c r="H515" s="13">
        <v>105930.56</v>
      </c>
      <c r="I515" s="13">
        <v>0</v>
      </c>
      <c r="J515" s="13"/>
      <c r="K515" s="13">
        <v>0</v>
      </c>
      <c r="L515" s="17">
        <f t="shared" si="7"/>
        <v>0</v>
      </c>
    </row>
    <row r="516" spans="1:12" ht="75">
      <c r="A516" s="10" t="s">
        <v>1295</v>
      </c>
      <c r="B516" s="21">
        <v>4</v>
      </c>
      <c r="C516" s="21">
        <v>2</v>
      </c>
      <c r="D516" s="21">
        <v>2</v>
      </c>
      <c r="E516" s="21">
        <v>4022078</v>
      </c>
      <c r="F516" s="16" t="s">
        <v>734</v>
      </c>
      <c r="G516" s="13">
        <v>1841.79</v>
      </c>
      <c r="H516" s="13">
        <v>0</v>
      </c>
      <c r="I516" s="13">
        <v>1841.79</v>
      </c>
      <c r="J516" s="13"/>
      <c r="K516" s="13">
        <v>0</v>
      </c>
      <c r="L516" s="17">
        <f t="shared" ref="L516:L579" si="8">I516-J516</f>
        <v>1841.79</v>
      </c>
    </row>
    <row r="517" spans="1:12" ht="75">
      <c r="A517" s="10" t="s">
        <v>1295</v>
      </c>
      <c r="B517" s="21">
        <v>4</v>
      </c>
      <c r="C517" s="21">
        <v>2</v>
      </c>
      <c r="D517" s="21">
        <v>2</v>
      </c>
      <c r="E517" s="21">
        <v>4022079</v>
      </c>
      <c r="F517" s="16" t="s">
        <v>860</v>
      </c>
      <c r="G517" s="13">
        <v>76301.649999999994</v>
      </c>
      <c r="H517" s="13">
        <v>3000</v>
      </c>
      <c r="I517" s="13">
        <v>70401.97</v>
      </c>
      <c r="J517" s="13"/>
      <c r="K517" s="13">
        <v>5899.68</v>
      </c>
      <c r="L517" s="17">
        <f t="shared" si="8"/>
        <v>70401.97</v>
      </c>
    </row>
    <row r="518" spans="1:12" ht="60">
      <c r="A518" s="10" t="s">
        <v>1295</v>
      </c>
      <c r="B518" s="21">
        <v>4</v>
      </c>
      <c r="C518" s="21">
        <v>2</v>
      </c>
      <c r="D518" s="21">
        <v>2</v>
      </c>
      <c r="E518" s="21">
        <v>4022082</v>
      </c>
      <c r="F518" s="16" t="s">
        <v>188</v>
      </c>
      <c r="G518" s="13">
        <v>4500</v>
      </c>
      <c r="H518" s="13">
        <v>0</v>
      </c>
      <c r="I518" s="13">
        <v>4500</v>
      </c>
      <c r="J518" s="13"/>
      <c r="K518" s="13">
        <v>0</v>
      </c>
      <c r="L518" s="17">
        <f t="shared" si="8"/>
        <v>4500</v>
      </c>
    </row>
    <row r="519" spans="1:12" ht="120">
      <c r="A519" s="10" t="s">
        <v>1295</v>
      </c>
      <c r="B519" s="21">
        <v>4</v>
      </c>
      <c r="C519" s="21">
        <v>2</v>
      </c>
      <c r="D519" s="21">
        <v>2</v>
      </c>
      <c r="E519" s="21">
        <v>4022084</v>
      </c>
      <c r="F519" s="16" t="s">
        <v>1152</v>
      </c>
      <c r="G519" s="13">
        <v>0</v>
      </c>
      <c r="H519" s="13">
        <v>280000</v>
      </c>
      <c r="I519" s="13">
        <v>0</v>
      </c>
      <c r="J519" s="13"/>
      <c r="K519" s="13">
        <v>0</v>
      </c>
      <c r="L519" s="17">
        <f t="shared" si="8"/>
        <v>0</v>
      </c>
    </row>
    <row r="520" spans="1:12" ht="105">
      <c r="A520" s="10" t="s">
        <v>1295</v>
      </c>
      <c r="B520" s="21">
        <v>4</v>
      </c>
      <c r="C520" s="21">
        <v>2</v>
      </c>
      <c r="D520" s="21">
        <v>2</v>
      </c>
      <c r="E520" s="21">
        <v>4022088</v>
      </c>
      <c r="F520" s="16" t="s">
        <v>659</v>
      </c>
      <c r="G520" s="13">
        <v>1315158</v>
      </c>
      <c r="H520" s="13">
        <v>0</v>
      </c>
      <c r="I520" s="13">
        <v>872786.38</v>
      </c>
      <c r="J520" s="13">
        <v>351835.91</v>
      </c>
      <c r="K520" s="13">
        <v>442371.62</v>
      </c>
      <c r="L520" s="17">
        <f t="shared" si="8"/>
        <v>520950.47000000003</v>
      </c>
    </row>
    <row r="521" spans="1:12" ht="75">
      <c r="A521" s="10" t="s">
        <v>1295</v>
      </c>
      <c r="B521" s="21">
        <v>4</v>
      </c>
      <c r="C521" s="21">
        <v>2</v>
      </c>
      <c r="D521" s="21">
        <v>2</v>
      </c>
      <c r="E521" s="21">
        <v>4022089</v>
      </c>
      <c r="F521" s="16" t="s">
        <v>1206</v>
      </c>
      <c r="G521" s="13">
        <v>0</v>
      </c>
      <c r="H521" s="13">
        <v>14150.5</v>
      </c>
      <c r="I521" s="13">
        <v>0</v>
      </c>
      <c r="J521" s="13"/>
      <c r="K521" s="13">
        <v>0</v>
      </c>
      <c r="L521" s="17">
        <f t="shared" si="8"/>
        <v>0</v>
      </c>
    </row>
    <row r="522" spans="1:12" ht="60">
      <c r="A522" s="10" t="s">
        <v>1295</v>
      </c>
      <c r="B522" s="21">
        <v>4</v>
      </c>
      <c r="C522" s="21">
        <v>2</v>
      </c>
      <c r="D522" s="21">
        <v>2</v>
      </c>
      <c r="E522" s="21">
        <v>4022090</v>
      </c>
      <c r="F522" s="16" t="s">
        <v>428</v>
      </c>
      <c r="G522" s="13">
        <v>98641.48</v>
      </c>
      <c r="H522" s="13">
        <v>281358.52</v>
      </c>
      <c r="I522" s="13">
        <v>98641.48</v>
      </c>
      <c r="J522" s="13"/>
      <c r="K522" s="13">
        <v>0</v>
      </c>
      <c r="L522" s="17">
        <f t="shared" si="8"/>
        <v>98641.48</v>
      </c>
    </row>
    <row r="523" spans="1:12" ht="75">
      <c r="A523" s="10" t="s">
        <v>1295</v>
      </c>
      <c r="B523" s="21">
        <v>4</v>
      </c>
      <c r="C523" s="21">
        <v>2</v>
      </c>
      <c r="D523" s="21">
        <v>2</v>
      </c>
      <c r="E523" s="21">
        <v>4022092</v>
      </c>
      <c r="F523" s="16" t="s">
        <v>571</v>
      </c>
      <c r="G523" s="13">
        <v>6129.79</v>
      </c>
      <c r="H523" s="13">
        <v>0</v>
      </c>
      <c r="I523" s="13">
        <v>6129.79</v>
      </c>
      <c r="J523" s="13"/>
      <c r="K523" s="13">
        <v>0</v>
      </c>
      <c r="L523" s="17">
        <f t="shared" si="8"/>
        <v>6129.79</v>
      </c>
    </row>
    <row r="524" spans="1:12" ht="45">
      <c r="A524" s="10" t="s">
        <v>1295</v>
      </c>
      <c r="B524" s="21">
        <v>4</v>
      </c>
      <c r="C524" s="21">
        <v>2</v>
      </c>
      <c r="D524" s="21">
        <v>2</v>
      </c>
      <c r="E524" s="21">
        <v>4022095</v>
      </c>
      <c r="F524" s="16" t="s">
        <v>181</v>
      </c>
      <c r="G524" s="13">
        <v>0</v>
      </c>
      <c r="H524" s="13">
        <v>1602.31</v>
      </c>
      <c r="I524" s="13">
        <v>0</v>
      </c>
      <c r="J524" s="13"/>
      <c r="K524" s="13">
        <v>0</v>
      </c>
      <c r="L524" s="17">
        <f t="shared" si="8"/>
        <v>0</v>
      </c>
    </row>
    <row r="525" spans="1:12" ht="75">
      <c r="A525" s="10" t="s">
        <v>1295</v>
      </c>
      <c r="B525" s="21">
        <v>4</v>
      </c>
      <c r="C525" s="21">
        <v>2</v>
      </c>
      <c r="D525" s="21">
        <v>2</v>
      </c>
      <c r="E525" s="21">
        <v>4022096</v>
      </c>
      <c r="F525" s="16" t="s">
        <v>228</v>
      </c>
      <c r="G525" s="13">
        <v>130000</v>
      </c>
      <c r="H525" s="13">
        <v>0</v>
      </c>
      <c r="I525" s="13">
        <v>130000</v>
      </c>
      <c r="J525" s="13">
        <v>130000</v>
      </c>
      <c r="K525" s="13">
        <v>0</v>
      </c>
      <c r="L525" s="17">
        <f t="shared" si="8"/>
        <v>0</v>
      </c>
    </row>
    <row r="526" spans="1:12" ht="60">
      <c r="A526" s="10" t="s">
        <v>1295</v>
      </c>
      <c r="B526" s="21">
        <v>4</v>
      </c>
      <c r="C526" s="21">
        <v>2</v>
      </c>
      <c r="D526" s="21">
        <v>2</v>
      </c>
      <c r="E526" s="21">
        <v>4022097</v>
      </c>
      <c r="F526" s="16" t="s">
        <v>219</v>
      </c>
      <c r="G526" s="13">
        <v>0</v>
      </c>
      <c r="H526" s="13">
        <v>47246.99</v>
      </c>
      <c r="I526" s="13">
        <v>0</v>
      </c>
      <c r="J526" s="13"/>
      <c r="K526" s="13">
        <v>0</v>
      </c>
      <c r="L526" s="17">
        <f t="shared" si="8"/>
        <v>0</v>
      </c>
    </row>
    <row r="527" spans="1:12" ht="90">
      <c r="A527" s="10" t="s">
        <v>1295</v>
      </c>
      <c r="B527" s="21">
        <v>4</v>
      </c>
      <c r="C527" s="21">
        <v>2</v>
      </c>
      <c r="D527" s="21">
        <v>2</v>
      </c>
      <c r="E527" s="21">
        <v>4022098</v>
      </c>
      <c r="F527" s="16" t="s">
        <v>74</v>
      </c>
      <c r="G527" s="13">
        <v>6184</v>
      </c>
      <c r="H527" s="13">
        <v>0</v>
      </c>
      <c r="I527" s="13">
        <v>6184</v>
      </c>
      <c r="J527" s="13"/>
      <c r="K527" s="13">
        <v>0</v>
      </c>
      <c r="L527" s="17">
        <f t="shared" si="8"/>
        <v>6184</v>
      </c>
    </row>
    <row r="528" spans="1:12" ht="105">
      <c r="A528" s="10" t="s">
        <v>1295</v>
      </c>
      <c r="B528" s="21">
        <v>4</v>
      </c>
      <c r="C528" s="21">
        <v>2</v>
      </c>
      <c r="D528" s="21">
        <v>2</v>
      </c>
      <c r="E528" s="21">
        <v>4022099</v>
      </c>
      <c r="F528" s="16" t="s">
        <v>429</v>
      </c>
      <c r="G528" s="13">
        <v>180199.88</v>
      </c>
      <c r="H528" s="13">
        <v>19800.12</v>
      </c>
      <c r="I528" s="13">
        <v>180151.58</v>
      </c>
      <c r="J528" s="13">
        <v>180151.58</v>
      </c>
      <c r="K528" s="13">
        <v>48.3</v>
      </c>
      <c r="L528" s="17">
        <f t="shared" si="8"/>
        <v>0</v>
      </c>
    </row>
    <row r="529" spans="1:12" ht="75">
      <c r="A529" s="10" t="s">
        <v>1295</v>
      </c>
      <c r="B529" s="21">
        <v>4</v>
      </c>
      <c r="C529" s="21">
        <v>2</v>
      </c>
      <c r="D529" s="21">
        <v>2</v>
      </c>
      <c r="E529" s="21">
        <v>4022100</v>
      </c>
      <c r="F529" s="16" t="s">
        <v>733</v>
      </c>
      <c r="G529" s="13">
        <v>15531.6</v>
      </c>
      <c r="H529" s="13">
        <v>104468.4</v>
      </c>
      <c r="I529" s="13">
        <v>15531.6</v>
      </c>
      <c r="J529" s="13"/>
      <c r="K529" s="13">
        <v>0</v>
      </c>
      <c r="L529" s="17">
        <f t="shared" si="8"/>
        <v>15531.6</v>
      </c>
    </row>
    <row r="530" spans="1:12" ht="60">
      <c r="A530" s="10" t="s">
        <v>1295</v>
      </c>
      <c r="B530" s="21">
        <v>4</v>
      </c>
      <c r="C530" s="21">
        <v>2</v>
      </c>
      <c r="D530" s="21">
        <v>2</v>
      </c>
      <c r="E530" s="21">
        <v>4022101</v>
      </c>
      <c r="F530" s="16" t="s">
        <v>724</v>
      </c>
      <c r="G530" s="13">
        <v>15942.8</v>
      </c>
      <c r="H530" s="13">
        <v>104057.2</v>
      </c>
      <c r="I530" s="13">
        <v>15942.8</v>
      </c>
      <c r="J530" s="13">
        <v>15942.8</v>
      </c>
      <c r="K530" s="13">
        <v>0</v>
      </c>
      <c r="L530" s="17">
        <f t="shared" si="8"/>
        <v>0</v>
      </c>
    </row>
    <row r="531" spans="1:12" ht="90">
      <c r="A531" s="10" t="s">
        <v>1295</v>
      </c>
      <c r="B531" s="21">
        <v>4</v>
      </c>
      <c r="C531" s="21">
        <v>2</v>
      </c>
      <c r="D531" s="21">
        <v>2</v>
      </c>
      <c r="E531" s="21">
        <v>4022103</v>
      </c>
      <c r="F531" s="16" t="s">
        <v>104</v>
      </c>
      <c r="G531" s="13">
        <v>23805.86</v>
      </c>
      <c r="H531" s="13">
        <v>1197726.3400000001</v>
      </c>
      <c r="I531" s="13">
        <v>23805.86</v>
      </c>
      <c r="J531" s="13"/>
      <c r="K531" s="13">
        <v>0</v>
      </c>
      <c r="L531" s="17">
        <f t="shared" si="8"/>
        <v>23805.86</v>
      </c>
    </row>
    <row r="532" spans="1:12" ht="105">
      <c r="A532" s="10" t="s">
        <v>1295</v>
      </c>
      <c r="B532" s="21">
        <v>4</v>
      </c>
      <c r="C532" s="21">
        <v>2</v>
      </c>
      <c r="D532" s="21">
        <v>2</v>
      </c>
      <c r="E532" s="21">
        <v>4022108</v>
      </c>
      <c r="F532" s="16" t="s">
        <v>351</v>
      </c>
      <c r="G532" s="13">
        <v>0</v>
      </c>
      <c r="H532" s="13">
        <v>45000</v>
      </c>
      <c r="I532" s="13"/>
      <c r="J532" s="13"/>
      <c r="K532" s="13">
        <v>0</v>
      </c>
      <c r="L532" s="17">
        <f t="shared" si="8"/>
        <v>0</v>
      </c>
    </row>
    <row r="533" spans="1:12" ht="75">
      <c r="A533" s="10" t="s">
        <v>1295</v>
      </c>
      <c r="B533" s="21">
        <v>4</v>
      </c>
      <c r="C533" s="21">
        <v>2</v>
      </c>
      <c r="D533" s="21">
        <v>2</v>
      </c>
      <c r="E533" s="21">
        <v>4022110</v>
      </c>
      <c r="F533" s="16" t="s">
        <v>75</v>
      </c>
      <c r="G533" s="13">
        <v>47506.8</v>
      </c>
      <c r="H533" s="13">
        <v>0</v>
      </c>
      <c r="I533" s="13">
        <v>0</v>
      </c>
      <c r="J533" s="13"/>
      <c r="K533" s="13">
        <v>47506.8</v>
      </c>
      <c r="L533" s="17">
        <f t="shared" si="8"/>
        <v>0</v>
      </c>
    </row>
    <row r="534" spans="1:12" ht="105">
      <c r="A534" s="10" t="s">
        <v>1295</v>
      </c>
      <c r="B534" s="21">
        <v>4</v>
      </c>
      <c r="C534" s="21">
        <v>2</v>
      </c>
      <c r="D534" s="21">
        <v>2</v>
      </c>
      <c r="E534" s="21">
        <v>4022112</v>
      </c>
      <c r="F534" s="16" t="s">
        <v>739</v>
      </c>
      <c r="G534" s="13">
        <v>186893.79</v>
      </c>
      <c r="H534" s="13">
        <v>13106.21</v>
      </c>
      <c r="I534" s="13">
        <v>186893.79</v>
      </c>
      <c r="J534" s="13"/>
      <c r="K534" s="13">
        <v>0</v>
      </c>
      <c r="L534" s="17">
        <f t="shared" si="8"/>
        <v>186893.79</v>
      </c>
    </row>
    <row r="535" spans="1:12" ht="60">
      <c r="A535" s="10" t="s">
        <v>1295</v>
      </c>
      <c r="B535" s="21">
        <v>4</v>
      </c>
      <c r="C535" s="21">
        <v>2</v>
      </c>
      <c r="D535" s="21">
        <v>2</v>
      </c>
      <c r="E535" s="21">
        <v>4022115</v>
      </c>
      <c r="F535" s="16" t="s">
        <v>674</v>
      </c>
      <c r="G535" s="13">
        <v>0</v>
      </c>
      <c r="H535" s="13">
        <v>882</v>
      </c>
      <c r="I535" s="13">
        <v>0</v>
      </c>
      <c r="J535" s="13"/>
      <c r="K535" s="13">
        <v>0</v>
      </c>
      <c r="L535" s="17">
        <f t="shared" si="8"/>
        <v>0</v>
      </c>
    </row>
    <row r="536" spans="1:12" ht="90">
      <c r="A536" s="10" t="s">
        <v>1295</v>
      </c>
      <c r="B536" s="21">
        <v>4</v>
      </c>
      <c r="C536" s="21">
        <v>2</v>
      </c>
      <c r="D536" s="21">
        <v>2</v>
      </c>
      <c r="E536" s="21">
        <v>4022117</v>
      </c>
      <c r="F536" s="16" t="s">
        <v>897</v>
      </c>
      <c r="G536" s="13">
        <v>3253.8</v>
      </c>
      <c r="H536" s="13">
        <v>0</v>
      </c>
      <c r="I536" s="13">
        <v>3253.8</v>
      </c>
      <c r="J536" s="13"/>
      <c r="K536" s="13">
        <v>0</v>
      </c>
      <c r="L536" s="17">
        <f t="shared" si="8"/>
        <v>3253.8</v>
      </c>
    </row>
    <row r="537" spans="1:12" ht="90">
      <c r="A537" s="10" t="s">
        <v>1295</v>
      </c>
      <c r="B537" s="21">
        <v>4</v>
      </c>
      <c r="C537" s="21">
        <v>2</v>
      </c>
      <c r="D537" s="21">
        <v>2</v>
      </c>
      <c r="E537" s="21">
        <v>4022119</v>
      </c>
      <c r="F537" s="16" t="s">
        <v>695</v>
      </c>
      <c r="G537" s="13">
        <v>22280</v>
      </c>
      <c r="H537" s="13">
        <v>0</v>
      </c>
      <c r="I537" s="13">
        <v>22280</v>
      </c>
      <c r="J537" s="13"/>
      <c r="K537" s="13">
        <v>0</v>
      </c>
      <c r="L537" s="17">
        <f t="shared" si="8"/>
        <v>22280</v>
      </c>
    </row>
    <row r="538" spans="1:12" ht="45">
      <c r="A538" s="10" t="s">
        <v>1295</v>
      </c>
      <c r="B538" s="21">
        <v>4</v>
      </c>
      <c r="C538" s="21">
        <v>2</v>
      </c>
      <c r="D538" s="21">
        <v>2</v>
      </c>
      <c r="E538" s="21">
        <v>4022120</v>
      </c>
      <c r="F538" s="16" t="s">
        <v>888</v>
      </c>
      <c r="G538" s="13">
        <v>1086.49</v>
      </c>
      <c r="H538" s="13">
        <v>0</v>
      </c>
      <c r="I538" s="13">
        <v>1086.49</v>
      </c>
      <c r="J538" s="13"/>
      <c r="K538" s="13">
        <v>0</v>
      </c>
      <c r="L538" s="17">
        <f t="shared" si="8"/>
        <v>1086.49</v>
      </c>
    </row>
    <row r="539" spans="1:12" ht="75">
      <c r="A539" s="10" t="s">
        <v>1295</v>
      </c>
      <c r="B539" s="21">
        <v>4</v>
      </c>
      <c r="C539" s="21">
        <v>2</v>
      </c>
      <c r="D539" s="21">
        <v>2</v>
      </c>
      <c r="E539" s="21">
        <v>4022121</v>
      </c>
      <c r="F539" s="16" t="s">
        <v>103</v>
      </c>
      <c r="G539" s="13">
        <v>0</v>
      </c>
      <c r="H539" s="13">
        <v>330000</v>
      </c>
      <c r="I539" s="13">
        <v>0</v>
      </c>
      <c r="J539" s="13"/>
      <c r="K539" s="13">
        <v>0</v>
      </c>
      <c r="L539" s="17">
        <f t="shared" si="8"/>
        <v>0</v>
      </c>
    </row>
    <row r="540" spans="1:12" ht="60">
      <c r="A540" s="10" t="s">
        <v>1295</v>
      </c>
      <c r="B540" s="21">
        <v>4</v>
      </c>
      <c r="C540" s="21">
        <v>2</v>
      </c>
      <c r="D540" s="21">
        <v>2</v>
      </c>
      <c r="E540" s="21">
        <v>4022122</v>
      </c>
      <c r="F540" s="16" t="s">
        <v>1236</v>
      </c>
      <c r="G540" s="13">
        <v>0</v>
      </c>
      <c r="H540" s="13">
        <v>29582.9</v>
      </c>
      <c r="I540" s="13"/>
      <c r="J540" s="13"/>
      <c r="K540" s="13">
        <v>0</v>
      </c>
      <c r="L540" s="17">
        <f t="shared" si="8"/>
        <v>0</v>
      </c>
    </row>
    <row r="541" spans="1:12" ht="75">
      <c r="A541" s="10" t="s">
        <v>1295</v>
      </c>
      <c r="B541" s="21">
        <v>4</v>
      </c>
      <c r="C541" s="21">
        <v>2</v>
      </c>
      <c r="D541" s="21">
        <v>2</v>
      </c>
      <c r="E541" s="21">
        <v>4022125</v>
      </c>
      <c r="F541" s="16" t="s">
        <v>1122</v>
      </c>
      <c r="G541" s="13">
        <v>3969.7</v>
      </c>
      <c r="H541" s="13">
        <v>0</v>
      </c>
      <c r="I541" s="13">
        <v>3969.7</v>
      </c>
      <c r="J541" s="13"/>
      <c r="K541" s="13">
        <v>0</v>
      </c>
      <c r="L541" s="17">
        <f t="shared" si="8"/>
        <v>3969.7</v>
      </c>
    </row>
    <row r="542" spans="1:12" ht="120">
      <c r="A542" s="10" t="s">
        <v>1295</v>
      </c>
      <c r="B542" s="21">
        <v>4</v>
      </c>
      <c r="C542" s="21">
        <v>2</v>
      </c>
      <c r="D542" s="21">
        <v>2</v>
      </c>
      <c r="E542" s="21">
        <v>4022126</v>
      </c>
      <c r="F542" s="16" t="s">
        <v>686</v>
      </c>
      <c r="G542" s="13">
        <v>2130000</v>
      </c>
      <c r="H542" s="13">
        <v>0</v>
      </c>
      <c r="I542" s="13"/>
      <c r="J542" s="13"/>
      <c r="K542" s="13">
        <v>2130000</v>
      </c>
      <c r="L542" s="17">
        <f t="shared" si="8"/>
        <v>0</v>
      </c>
    </row>
    <row r="543" spans="1:12" ht="45">
      <c r="A543" s="10" t="s">
        <v>1295</v>
      </c>
      <c r="B543" s="21">
        <v>4</v>
      </c>
      <c r="C543" s="21">
        <v>2</v>
      </c>
      <c r="D543" s="21">
        <v>2</v>
      </c>
      <c r="E543" s="21">
        <v>4022127</v>
      </c>
      <c r="F543" s="16" t="s">
        <v>94</v>
      </c>
      <c r="G543" s="13">
        <v>4500</v>
      </c>
      <c r="H543" s="13">
        <v>0</v>
      </c>
      <c r="I543" s="13">
        <v>4500</v>
      </c>
      <c r="J543" s="13"/>
      <c r="K543" s="13">
        <v>0</v>
      </c>
      <c r="L543" s="17">
        <f t="shared" si="8"/>
        <v>4500</v>
      </c>
    </row>
    <row r="544" spans="1:12" ht="45">
      <c r="A544" s="10" t="s">
        <v>1295</v>
      </c>
      <c r="B544" s="21">
        <v>4</v>
      </c>
      <c r="C544" s="21">
        <v>2</v>
      </c>
      <c r="D544" s="21">
        <v>2</v>
      </c>
      <c r="E544" s="21">
        <v>4022130</v>
      </c>
      <c r="F544" s="16" t="s">
        <v>160</v>
      </c>
      <c r="G544" s="13">
        <v>1161.06</v>
      </c>
      <c r="H544" s="13">
        <v>0</v>
      </c>
      <c r="I544" s="13">
        <v>1161.06</v>
      </c>
      <c r="J544" s="13"/>
      <c r="K544" s="13">
        <v>0</v>
      </c>
      <c r="L544" s="17">
        <f t="shared" si="8"/>
        <v>1161.06</v>
      </c>
    </row>
    <row r="545" spans="1:12" ht="75">
      <c r="A545" s="10" t="s">
        <v>1295</v>
      </c>
      <c r="B545" s="21">
        <v>4</v>
      </c>
      <c r="C545" s="21">
        <v>2</v>
      </c>
      <c r="D545" s="21">
        <v>2</v>
      </c>
      <c r="E545" s="21">
        <v>4022133</v>
      </c>
      <c r="F545" s="16" t="s">
        <v>132</v>
      </c>
      <c r="G545" s="13">
        <v>434363.89</v>
      </c>
      <c r="H545" s="13">
        <v>0</v>
      </c>
      <c r="I545" s="13">
        <v>30150.81</v>
      </c>
      <c r="J545" s="13">
        <v>6295.19</v>
      </c>
      <c r="K545" s="13">
        <v>404213.08</v>
      </c>
      <c r="L545" s="17">
        <f t="shared" si="8"/>
        <v>23855.620000000003</v>
      </c>
    </row>
    <row r="546" spans="1:12" ht="75">
      <c r="A546" s="10" t="s">
        <v>1295</v>
      </c>
      <c r="B546" s="21">
        <v>4</v>
      </c>
      <c r="C546" s="21">
        <v>2</v>
      </c>
      <c r="D546" s="21">
        <v>2</v>
      </c>
      <c r="E546" s="21">
        <v>4022134</v>
      </c>
      <c r="F546" s="16" t="s">
        <v>666</v>
      </c>
      <c r="G546" s="13">
        <v>935000</v>
      </c>
      <c r="H546" s="13">
        <v>0</v>
      </c>
      <c r="I546" s="13">
        <v>719000</v>
      </c>
      <c r="J546" s="13"/>
      <c r="K546" s="13">
        <v>216000</v>
      </c>
      <c r="L546" s="17">
        <f t="shared" si="8"/>
        <v>719000</v>
      </c>
    </row>
    <row r="547" spans="1:12" ht="75">
      <c r="A547" s="10" t="s">
        <v>1295</v>
      </c>
      <c r="B547" s="21">
        <v>4</v>
      </c>
      <c r="C547" s="21">
        <v>2</v>
      </c>
      <c r="D547" s="21">
        <v>2</v>
      </c>
      <c r="E547" s="21">
        <v>4022135</v>
      </c>
      <c r="F547" s="16" t="s">
        <v>590</v>
      </c>
      <c r="G547" s="13">
        <v>316209.15000000002</v>
      </c>
      <c r="H547" s="13">
        <v>133790.85</v>
      </c>
      <c r="I547" s="13">
        <v>298549.15000000002</v>
      </c>
      <c r="J547" s="13"/>
      <c r="K547" s="13">
        <v>17660</v>
      </c>
      <c r="L547" s="17">
        <f t="shared" si="8"/>
        <v>298549.15000000002</v>
      </c>
    </row>
    <row r="548" spans="1:12" ht="90">
      <c r="A548" s="10" t="s">
        <v>1295</v>
      </c>
      <c r="B548" s="21">
        <v>4</v>
      </c>
      <c r="C548" s="21">
        <v>2</v>
      </c>
      <c r="D548" s="21">
        <v>2</v>
      </c>
      <c r="E548" s="21">
        <v>4022136</v>
      </c>
      <c r="F548" s="16" t="s">
        <v>595</v>
      </c>
      <c r="G548" s="13">
        <v>0</v>
      </c>
      <c r="H548" s="13">
        <v>51497.919999999998</v>
      </c>
      <c r="I548" s="13">
        <v>0</v>
      </c>
      <c r="J548" s="13"/>
      <c r="K548" s="13">
        <v>0</v>
      </c>
      <c r="L548" s="17">
        <f t="shared" si="8"/>
        <v>0</v>
      </c>
    </row>
    <row r="549" spans="1:12" ht="75">
      <c r="A549" s="10" t="s">
        <v>1295</v>
      </c>
      <c r="B549" s="21">
        <v>4</v>
      </c>
      <c r="C549" s="21">
        <v>2</v>
      </c>
      <c r="D549" s="21">
        <v>2</v>
      </c>
      <c r="E549" s="21">
        <v>4022139</v>
      </c>
      <c r="F549" s="16" t="s">
        <v>246</v>
      </c>
      <c r="G549" s="13">
        <v>0</v>
      </c>
      <c r="H549" s="13">
        <v>14881.16</v>
      </c>
      <c r="I549" s="13">
        <v>0</v>
      </c>
      <c r="J549" s="13"/>
      <c r="K549" s="13">
        <v>0</v>
      </c>
      <c r="L549" s="17">
        <f t="shared" si="8"/>
        <v>0</v>
      </c>
    </row>
    <row r="550" spans="1:12" ht="60">
      <c r="A550" s="10" t="s">
        <v>1295</v>
      </c>
      <c r="B550" s="21">
        <v>4</v>
      </c>
      <c r="C550" s="21">
        <v>2</v>
      </c>
      <c r="D550" s="21">
        <v>2</v>
      </c>
      <c r="E550" s="21">
        <v>4022141</v>
      </c>
      <c r="F550" s="16" t="s">
        <v>404</v>
      </c>
      <c r="G550" s="13">
        <v>0</v>
      </c>
      <c r="H550" s="13">
        <v>6000</v>
      </c>
      <c r="I550" s="13">
        <v>0</v>
      </c>
      <c r="J550" s="13"/>
      <c r="K550" s="13">
        <v>0</v>
      </c>
      <c r="L550" s="17">
        <f t="shared" si="8"/>
        <v>0</v>
      </c>
    </row>
    <row r="551" spans="1:12" ht="135">
      <c r="A551" s="10" t="s">
        <v>1295</v>
      </c>
      <c r="B551" s="21">
        <v>4</v>
      </c>
      <c r="C551" s="21">
        <v>2</v>
      </c>
      <c r="D551" s="21">
        <v>2</v>
      </c>
      <c r="E551" s="21">
        <v>4022143</v>
      </c>
      <c r="F551" s="16" t="s">
        <v>1151</v>
      </c>
      <c r="G551" s="13">
        <v>0</v>
      </c>
      <c r="H551" s="13">
        <v>67500</v>
      </c>
      <c r="I551" s="13"/>
      <c r="J551" s="13"/>
      <c r="K551" s="13">
        <v>0</v>
      </c>
      <c r="L551" s="17">
        <f t="shared" si="8"/>
        <v>0</v>
      </c>
    </row>
    <row r="552" spans="1:12" ht="60">
      <c r="A552" s="10" t="s">
        <v>1295</v>
      </c>
      <c r="B552" s="21">
        <v>4</v>
      </c>
      <c r="C552" s="21">
        <v>2</v>
      </c>
      <c r="D552" s="21">
        <v>2</v>
      </c>
      <c r="E552" s="21">
        <v>4022148</v>
      </c>
      <c r="F552" s="16" t="s">
        <v>987</v>
      </c>
      <c r="G552" s="13">
        <v>660</v>
      </c>
      <c r="H552" s="13">
        <v>0</v>
      </c>
      <c r="I552" s="13">
        <v>660</v>
      </c>
      <c r="J552" s="13"/>
      <c r="K552" s="13">
        <v>0</v>
      </c>
      <c r="L552" s="17">
        <f t="shared" si="8"/>
        <v>660</v>
      </c>
    </row>
    <row r="553" spans="1:12" ht="90">
      <c r="A553" s="10" t="s">
        <v>1295</v>
      </c>
      <c r="B553" s="21">
        <v>4</v>
      </c>
      <c r="C553" s="21">
        <v>2</v>
      </c>
      <c r="D553" s="21">
        <v>2</v>
      </c>
      <c r="E553" s="21">
        <v>4022149</v>
      </c>
      <c r="F553" s="16" t="s">
        <v>113</v>
      </c>
      <c r="G553" s="13">
        <v>1850</v>
      </c>
      <c r="H553" s="13">
        <v>0</v>
      </c>
      <c r="I553" s="13">
        <v>1850</v>
      </c>
      <c r="J553" s="13"/>
      <c r="K553" s="13">
        <v>0</v>
      </c>
      <c r="L553" s="17">
        <f t="shared" si="8"/>
        <v>1850</v>
      </c>
    </row>
    <row r="554" spans="1:12" ht="75">
      <c r="A554" s="10" t="s">
        <v>1295</v>
      </c>
      <c r="B554" s="21">
        <v>4</v>
      </c>
      <c r="C554" s="21">
        <v>2</v>
      </c>
      <c r="D554" s="21">
        <v>2</v>
      </c>
      <c r="E554" s="21">
        <v>4022154</v>
      </c>
      <c r="F554" s="16" t="s">
        <v>486</v>
      </c>
      <c r="G554" s="13">
        <v>151603.13</v>
      </c>
      <c r="H554" s="13">
        <v>592.49</v>
      </c>
      <c r="I554" s="13">
        <v>151603.13</v>
      </c>
      <c r="J554" s="13">
        <v>151603.13</v>
      </c>
      <c r="K554" s="13">
        <v>0</v>
      </c>
      <c r="L554" s="17">
        <f t="shared" si="8"/>
        <v>0</v>
      </c>
    </row>
    <row r="555" spans="1:12" ht="75">
      <c r="A555" s="10" t="s">
        <v>1295</v>
      </c>
      <c r="B555" s="21">
        <v>4</v>
      </c>
      <c r="C555" s="21">
        <v>2</v>
      </c>
      <c r="D555" s="21">
        <v>2</v>
      </c>
      <c r="E555" s="21">
        <v>4022157</v>
      </c>
      <c r="F555" s="16" t="s">
        <v>900</v>
      </c>
      <c r="G555" s="13">
        <v>0</v>
      </c>
      <c r="H555" s="13">
        <v>25899.95</v>
      </c>
      <c r="I555" s="13">
        <v>0</v>
      </c>
      <c r="J555" s="13"/>
      <c r="K555" s="13">
        <v>0</v>
      </c>
      <c r="L555" s="17">
        <f t="shared" si="8"/>
        <v>0</v>
      </c>
    </row>
    <row r="556" spans="1:12" ht="75">
      <c r="A556" s="10" t="s">
        <v>1295</v>
      </c>
      <c r="B556" s="21">
        <v>4</v>
      </c>
      <c r="C556" s="21">
        <v>2</v>
      </c>
      <c r="D556" s="21">
        <v>2</v>
      </c>
      <c r="E556" s="21">
        <v>4022158</v>
      </c>
      <c r="F556" s="16" t="s">
        <v>225</v>
      </c>
      <c r="G556" s="13">
        <v>0</v>
      </c>
      <c r="H556" s="13">
        <v>25377.29</v>
      </c>
      <c r="I556" s="13">
        <v>0</v>
      </c>
      <c r="J556" s="13"/>
      <c r="K556" s="13">
        <v>0</v>
      </c>
      <c r="L556" s="17">
        <f t="shared" si="8"/>
        <v>0</v>
      </c>
    </row>
    <row r="557" spans="1:12" ht="75">
      <c r="A557" s="10" t="s">
        <v>1295</v>
      </c>
      <c r="B557" s="21">
        <v>4</v>
      </c>
      <c r="C557" s="21">
        <v>2</v>
      </c>
      <c r="D557" s="21">
        <v>2</v>
      </c>
      <c r="E557" s="21">
        <v>4022159</v>
      </c>
      <c r="F557" s="16" t="s">
        <v>948</v>
      </c>
      <c r="G557" s="13">
        <v>0</v>
      </c>
      <c r="H557" s="13">
        <v>2976.99</v>
      </c>
      <c r="I557" s="13">
        <v>0</v>
      </c>
      <c r="J557" s="13"/>
      <c r="K557" s="13">
        <v>0</v>
      </c>
      <c r="L557" s="17">
        <f t="shared" si="8"/>
        <v>0</v>
      </c>
    </row>
    <row r="558" spans="1:12" ht="90">
      <c r="A558" s="10" t="s">
        <v>1295</v>
      </c>
      <c r="B558" s="21">
        <v>4</v>
      </c>
      <c r="C558" s="21">
        <v>2</v>
      </c>
      <c r="D558" s="21">
        <v>2</v>
      </c>
      <c r="E558" s="21">
        <v>4022161</v>
      </c>
      <c r="F558" s="16" t="s">
        <v>73</v>
      </c>
      <c r="G558" s="13">
        <v>0</v>
      </c>
      <c r="H558" s="13">
        <v>30813.57</v>
      </c>
      <c r="I558" s="13">
        <v>0</v>
      </c>
      <c r="J558" s="13"/>
      <c r="K558" s="13">
        <v>0</v>
      </c>
      <c r="L558" s="17">
        <f t="shared" si="8"/>
        <v>0</v>
      </c>
    </row>
    <row r="559" spans="1:12" ht="75">
      <c r="A559" s="10" t="s">
        <v>1295</v>
      </c>
      <c r="B559" s="21">
        <v>4</v>
      </c>
      <c r="C559" s="21">
        <v>2</v>
      </c>
      <c r="D559" s="21">
        <v>2</v>
      </c>
      <c r="E559" s="21">
        <v>4022162</v>
      </c>
      <c r="F559" s="16" t="s">
        <v>841</v>
      </c>
      <c r="G559" s="13">
        <v>0</v>
      </c>
      <c r="H559" s="13">
        <v>12368.24</v>
      </c>
      <c r="I559" s="13">
        <v>0</v>
      </c>
      <c r="J559" s="13"/>
      <c r="K559" s="13">
        <v>0</v>
      </c>
      <c r="L559" s="17">
        <f t="shared" si="8"/>
        <v>0</v>
      </c>
    </row>
    <row r="560" spans="1:12" ht="90">
      <c r="A560" s="10" t="s">
        <v>1295</v>
      </c>
      <c r="B560" s="21">
        <v>4</v>
      </c>
      <c r="C560" s="21">
        <v>2</v>
      </c>
      <c r="D560" s="21">
        <v>2</v>
      </c>
      <c r="E560" s="21">
        <v>4022165</v>
      </c>
      <c r="F560" s="16" t="s">
        <v>1113</v>
      </c>
      <c r="G560" s="13">
        <v>400000</v>
      </c>
      <c r="H560" s="13">
        <v>245</v>
      </c>
      <c r="I560" s="13">
        <v>0</v>
      </c>
      <c r="J560" s="13"/>
      <c r="K560" s="13">
        <v>400000</v>
      </c>
      <c r="L560" s="17">
        <f t="shared" si="8"/>
        <v>0</v>
      </c>
    </row>
    <row r="561" spans="1:12" ht="90">
      <c r="A561" s="10" t="s">
        <v>1295</v>
      </c>
      <c r="B561" s="21">
        <v>4</v>
      </c>
      <c r="C561" s="21">
        <v>2</v>
      </c>
      <c r="D561" s="21">
        <v>2</v>
      </c>
      <c r="E561" s="21">
        <v>4022166</v>
      </c>
      <c r="F561" s="16" t="s">
        <v>572</v>
      </c>
      <c r="G561" s="13">
        <v>0</v>
      </c>
      <c r="H561" s="13">
        <v>47691.66</v>
      </c>
      <c r="I561" s="13">
        <v>0</v>
      </c>
      <c r="J561" s="13"/>
      <c r="K561" s="13">
        <v>0</v>
      </c>
      <c r="L561" s="17">
        <f t="shared" si="8"/>
        <v>0</v>
      </c>
    </row>
    <row r="562" spans="1:12" ht="75">
      <c r="A562" s="10" t="s">
        <v>1295</v>
      </c>
      <c r="B562" s="21">
        <v>4</v>
      </c>
      <c r="C562" s="21">
        <v>2</v>
      </c>
      <c r="D562" s="21">
        <v>2</v>
      </c>
      <c r="E562" s="21">
        <v>4022167</v>
      </c>
      <c r="F562" s="16" t="s">
        <v>405</v>
      </c>
      <c r="G562" s="13">
        <v>0</v>
      </c>
      <c r="H562" s="13">
        <v>15902.22</v>
      </c>
      <c r="I562" s="13">
        <v>0</v>
      </c>
      <c r="J562" s="13"/>
      <c r="K562" s="13">
        <v>0</v>
      </c>
      <c r="L562" s="17">
        <f t="shared" si="8"/>
        <v>0</v>
      </c>
    </row>
    <row r="563" spans="1:12" ht="90">
      <c r="A563" s="10" t="s">
        <v>1295</v>
      </c>
      <c r="B563" s="21">
        <v>4</v>
      </c>
      <c r="C563" s="21">
        <v>2</v>
      </c>
      <c r="D563" s="21">
        <v>2</v>
      </c>
      <c r="E563" s="21">
        <v>4022169</v>
      </c>
      <c r="F563" s="16" t="s">
        <v>994</v>
      </c>
      <c r="G563" s="13">
        <v>0</v>
      </c>
      <c r="H563" s="13">
        <v>125.9</v>
      </c>
      <c r="I563" s="13">
        <v>0</v>
      </c>
      <c r="J563" s="13"/>
      <c r="K563" s="13">
        <v>0</v>
      </c>
      <c r="L563" s="17">
        <f t="shared" si="8"/>
        <v>0</v>
      </c>
    </row>
    <row r="564" spans="1:12" ht="90">
      <c r="A564" s="10" t="s">
        <v>1295</v>
      </c>
      <c r="B564" s="21">
        <v>4</v>
      </c>
      <c r="C564" s="21">
        <v>2</v>
      </c>
      <c r="D564" s="21">
        <v>2</v>
      </c>
      <c r="E564" s="21">
        <v>4022170</v>
      </c>
      <c r="F564" s="16" t="s">
        <v>946</v>
      </c>
      <c r="G564" s="13">
        <v>0</v>
      </c>
      <c r="H564" s="13">
        <v>865.41</v>
      </c>
      <c r="I564" s="13">
        <v>0</v>
      </c>
      <c r="J564" s="13"/>
      <c r="K564" s="13">
        <v>0</v>
      </c>
      <c r="L564" s="17">
        <f t="shared" si="8"/>
        <v>0</v>
      </c>
    </row>
    <row r="565" spans="1:12" ht="90">
      <c r="A565" s="10" t="s">
        <v>1295</v>
      </c>
      <c r="B565" s="21">
        <v>4</v>
      </c>
      <c r="C565" s="21">
        <v>2</v>
      </c>
      <c r="D565" s="21">
        <v>2</v>
      </c>
      <c r="E565" s="21">
        <v>4022171</v>
      </c>
      <c r="F565" s="16" t="s">
        <v>332</v>
      </c>
      <c r="G565" s="13">
        <v>0</v>
      </c>
      <c r="H565" s="13">
        <v>1709.83</v>
      </c>
      <c r="I565" s="13">
        <v>0</v>
      </c>
      <c r="J565" s="13"/>
      <c r="K565" s="13">
        <v>0</v>
      </c>
      <c r="L565" s="17">
        <f t="shared" si="8"/>
        <v>0</v>
      </c>
    </row>
    <row r="566" spans="1:12" ht="75">
      <c r="A566" s="10" t="s">
        <v>1295</v>
      </c>
      <c r="B566" s="21">
        <v>4</v>
      </c>
      <c r="C566" s="21">
        <v>2</v>
      </c>
      <c r="D566" s="21">
        <v>2</v>
      </c>
      <c r="E566" s="21">
        <v>4022172</v>
      </c>
      <c r="F566" s="16" t="s">
        <v>625</v>
      </c>
      <c r="G566" s="13">
        <v>56418.58</v>
      </c>
      <c r="H566" s="13">
        <v>443581.42</v>
      </c>
      <c r="I566" s="13">
        <v>55957.39</v>
      </c>
      <c r="J566" s="13">
        <v>10895.39</v>
      </c>
      <c r="K566" s="13">
        <v>461.19</v>
      </c>
      <c r="L566" s="17">
        <f t="shared" si="8"/>
        <v>45062</v>
      </c>
    </row>
    <row r="567" spans="1:12" ht="75">
      <c r="A567" s="10" t="s">
        <v>1295</v>
      </c>
      <c r="B567" s="21">
        <v>4</v>
      </c>
      <c r="C567" s="21">
        <v>2</v>
      </c>
      <c r="D567" s="21">
        <v>2</v>
      </c>
      <c r="E567" s="21">
        <v>4022173</v>
      </c>
      <c r="F567" s="16" t="s">
        <v>864</v>
      </c>
      <c r="G567" s="13">
        <v>0</v>
      </c>
      <c r="H567" s="13">
        <v>160000</v>
      </c>
      <c r="I567" s="13"/>
      <c r="J567" s="13"/>
      <c r="K567" s="13">
        <v>0</v>
      </c>
      <c r="L567" s="17">
        <f t="shared" si="8"/>
        <v>0</v>
      </c>
    </row>
    <row r="568" spans="1:12" ht="90">
      <c r="A568" s="10" t="s">
        <v>1295</v>
      </c>
      <c r="B568" s="21">
        <v>4</v>
      </c>
      <c r="C568" s="21">
        <v>2</v>
      </c>
      <c r="D568" s="21">
        <v>2</v>
      </c>
      <c r="E568" s="21">
        <v>4022175</v>
      </c>
      <c r="F568" s="16" t="s">
        <v>627</v>
      </c>
      <c r="G568" s="13">
        <v>0</v>
      </c>
      <c r="H568" s="13">
        <v>4626</v>
      </c>
      <c r="I568" s="13">
        <v>0</v>
      </c>
      <c r="J568" s="13"/>
      <c r="K568" s="13">
        <v>0</v>
      </c>
      <c r="L568" s="17">
        <f t="shared" si="8"/>
        <v>0</v>
      </c>
    </row>
    <row r="569" spans="1:12" ht="75">
      <c r="A569" s="10" t="s">
        <v>1295</v>
      </c>
      <c r="B569" s="21">
        <v>4</v>
      </c>
      <c r="C569" s="21">
        <v>2</v>
      </c>
      <c r="D569" s="21">
        <v>2</v>
      </c>
      <c r="E569" s="21">
        <v>4022177</v>
      </c>
      <c r="F569" s="16" t="s">
        <v>510</v>
      </c>
      <c r="G569" s="13">
        <v>31620</v>
      </c>
      <c r="H569" s="13">
        <v>0</v>
      </c>
      <c r="I569" s="13">
        <v>31609.5</v>
      </c>
      <c r="J569" s="13">
        <v>31609.5</v>
      </c>
      <c r="K569" s="13">
        <v>10.5</v>
      </c>
      <c r="L569" s="17">
        <f t="shared" si="8"/>
        <v>0</v>
      </c>
    </row>
    <row r="570" spans="1:12" ht="150">
      <c r="A570" s="10" t="s">
        <v>1295</v>
      </c>
      <c r="B570" s="21">
        <v>4</v>
      </c>
      <c r="C570" s="21">
        <v>2</v>
      </c>
      <c r="D570" s="21">
        <v>2</v>
      </c>
      <c r="E570" s="21">
        <v>4022180</v>
      </c>
      <c r="F570" s="16" t="s">
        <v>1092</v>
      </c>
      <c r="G570" s="13">
        <v>87000</v>
      </c>
      <c r="H570" s="13">
        <v>0</v>
      </c>
      <c r="I570" s="13">
        <v>38050</v>
      </c>
      <c r="J570" s="13"/>
      <c r="K570" s="13">
        <v>48950</v>
      </c>
      <c r="L570" s="17">
        <f t="shared" si="8"/>
        <v>38050</v>
      </c>
    </row>
    <row r="571" spans="1:12" ht="60">
      <c r="A571" s="10" t="s">
        <v>1295</v>
      </c>
      <c r="B571" s="21">
        <v>4</v>
      </c>
      <c r="C571" s="21">
        <v>2</v>
      </c>
      <c r="D571" s="21">
        <v>2</v>
      </c>
      <c r="E571" s="21">
        <v>4022181</v>
      </c>
      <c r="F571" s="16" t="s">
        <v>540</v>
      </c>
      <c r="G571" s="13">
        <v>480000</v>
      </c>
      <c r="H571" s="13">
        <v>0</v>
      </c>
      <c r="I571" s="13"/>
      <c r="J571" s="13"/>
      <c r="K571" s="13">
        <v>480000</v>
      </c>
      <c r="L571" s="17">
        <f t="shared" si="8"/>
        <v>0</v>
      </c>
    </row>
    <row r="572" spans="1:12" ht="60">
      <c r="A572" s="10" t="s">
        <v>1295</v>
      </c>
      <c r="B572" s="21">
        <v>4</v>
      </c>
      <c r="C572" s="21">
        <v>2</v>
      </c>
      <c r="D572" s="21">
        <v>2</v>
      </c>
      <c r="E572" s="21">
        <v>4022183</v>
      </c>
      <c r="F572" s="16" t="s">
        <v>1166</v>
      </c>
      <c r="G572" s="13">
        <v>250000</v>
      </c>
      <c r="H572" s="13">
        <v>0</v>
      </c>
      <c r="I572" s="13">
        <v>250000</v>
      </c>
      <c r="J572" s="13">
        <v>100665.47</v>
      </c>
      <c r="K572" s="13">
        <v>0</v>
      </c>
      <c r="L572" s="17">
        <f t="shared" si="8"/>
        <v>149334.53</v>
      </c>
    </row>
    <row r="573" spans="1:12" ht="90">
      <c r="A573" s="10" t="s">
        <v>1295</v>
      </c>
      <c r="B573" s="21">
        <v>4</v>
      </c>
      <c r="C573" s="21">
        <v>2</v>
      </c>
      <c r="D573" s="21">
        <v>2</v>
      </c>
      <c r="E573" s="21">
        <v>4022185</v>
      </c>
      <c r="F573" s="16" t="s">
        <v>589</v>
      </c>
      <c r="G573" s="13">
        <v>58790</v>
      </c>
      <c r="H573" s="13">
        <v>185486</v>
      </c>
      <c r="I573" s="13">
        <v>58694.99</v>
      </c>
      <c r="J573" s="13">
        <v>58694.99</v>
      </c>
      <c r="K573" s="13">
        <v>95.01</v>
      </c>
      <c r="L573" s="17">
        <f t="shared" si="8"/>
        <v>0</v>
      </c>
    </row>
    <row r="574" spans="1:12" ht="75">
      <c r="A574" s="10" t="s">
        <v>1295</v>
      </c>
      <c r="B574" s="21">
        <v>4</v>
      </c>
      <c r="C574" s="21">
        <v>2</v>
      </c>
      <c r="D574" s="21">
        <v>2</v>
      </c>
      <c r="E574" s="21">
        <v>4022186</v>
      </c>
      <c r="F574" s="16" t="s">
        <v>511</v>
      </c>
      <c r="G574" s="13">
        <v>3396.46</v>
      </c>
      <c r="H574" s="13">
        <v>10166.950000000001</v>
      </c>
      <c r="I574" s="13">
        <v>3396.46</v>
      </c>
      <c r="J574" s="13"/>
      <c r="K574" s="13">
        <v>0</v>
      </c>
      <c r="L574" s="17">
        <f t="shared" si="8"/>
        <v>3396.46</v>
      </c>
    </row>
    <row r="575" spans="1:12" ht="90">
      <c r="A575" s="10" t="s">
        <v>1295</v>
      </c>
      <c r="B575" s="21">
        <v>4</v>
      </c>
      <c r="C575" s="21">
        <v>2</v>
      </c>
      <c r="D575" s="21">
        <v>2</v>
      </c>
      <c r="E575" s="21">
        <v>4022187</v>
      </c>
      <c r="F575" s="16" t="s">
        <v>887</v>
      </c>
      <c r="G575" s="13">
        <v>4229765.6100000003</v>
      </c>
      <c r="H575" s="13">
        <v>633265.72</v>
      </c>
      <c r="I575" s="13">
        <v>4229765.6100000003</v>
      </c>
      <c r="J575" s="13">
        <v>3166479.54</v>
      </c>
      <c r="K575" s="13">
        <v>0</v>
      </c>
      <c r="L575" s="17">
        <f t="shared" si="8"/>
        <v>1063286.0700000003</v>
      </c>
    </row>
    <row r="576" spans="1:12" ht="75">
      <c r="A576" s="10" t="s">
        <v>1295</v>
      </c>
      <c r="B576" s="21">
        <v>4</v>
      </c>
      <c r="C576" s="21">
        <v>2</v>
      </c>
      <c r="D576" s="21">
        <v>2</v>
      </c>
      <c r="E576" s="21">
        <v>4022191</v>
      </c>
      <c r="F576" s="16" t="s">
        <v>955</v>
      </c>
      <c r="G576" s="13">
        <v>538537.71</v>
      </c>
      <c r="H576" s="13">
        <v>1118400</v>
      </c>
      <c r="I576" s="13">
        <v>538537.71</v>
      </c>
      <c r="J576" s="13">
        <v>442777.61</v>
      </c>
      <c r="K576" s="13">
        <v>0</v>
      </c>
      <c r="L576" s="17">
        <f t="shared" si="8"/>
        <v>95760.099999999977</v>
      </c>
    </row>
    <row r="577" spans="1:12" ht="105">
      <c r="A577" s="10" t="s">
        <v>1295</v>
      </c>
      <c r="B577" s="21">
        <v>4</v>
      </c>
      <c r="C577" s="21">
        <v>2</v>
      </c>
      <c r="D577" s="21">
        <v>2</v>
      </c>
      <c r="E577" s="21">
        <v>4022193</v>
      </c>
      <c r="F577" s="16" t="s">
        <v>846</v>
      </c>
      <c r="G577" s="13">
        <v>245557.81</v>
      </c>
      <c r="H577" s="13">
        <v>124442.19</v>
      </c>
      <c r="I577" s="13">
        <v>231598.81</v>
      </c>
      <c r="J577" s="13">
        <v>180594.64</v>
      </c>
      <c r="K577" s="13">
        <v>13959</v>
      </c>
      <c r="L577" s="17">
        <f t="shared" si="8"/>
        <v>51004.169999999984</v>
      </c>
    </row>
    <row r="578" spans="1:12" ht="75">
      <c r="A578" s="10" t="s">
        <v>1295</v>
      </c>
      <c r="B578" s="21">
        <v>4</v>
      </c>
      <c r="C578" s="21">
        <v>2</v>
      </c>
      <c r="D578" s="21">
        <v>2</v>
      </c>
      <c r="E578" s="21">
        <v>4022194</v>
      </c>
      <c r="F578" s="16" t="s">
        <v>1042</v>
      </c>
      <c r="G578" s="13">
        <v>0</v>
      </c>
      <c r="H578" s="13">
        <v>906872</v>
      </c>
      <c r="I578" s="13">
        <v>0</v>
      </c>
      <c r="J578" s="13"/>
      <c r="K578" s="13">
        <v>0</v>
      </c>
      <c r="L578" s="17">
        <f t="shared" si="8"/>
        <v>0</v>
      </c>
    </row>
    <row r="579" spans="1:12" ht="90">
      <c r="A579" s="10" t="s">
        <v>1295</v>
      </c>
      <c r="B579" s="21">
        <v>4</v>
      </c>
      <c r="C579" s="21">
        <v>2</v>
      </c>
      <c r="D579" s="21">
        <v>2</v>
      </c>
      <c r="E579" s="21">
        <v>4022195</v>
      </c>
      <c r="F579" s="16" t="s">
        <v>1281</v>
      </c>
      <c r="G579" s="13">
        <v>0</v>
      </c>
      <c r="H579" s="13">
        <v>385144.25</v>
      </c>
      <c r="I579" s="13">
        <v>0</v>
      </c>
      <c r="J579" s="13"/>
      <c r="K579" s="13">
        <v>0</v>
      </c>
      <c r="L579" s="17">
        <f t="shared" si="8"/>
        <v>0</v>
      </c>
    </row>
    <row r="580" spans="1:12" ht="75">
      <c r="A580" s="10" t="s">
        <v>1295</v>
      </c>
      <c r="B580" s="21">
        <v>4</v>
      </c>
      <c r="C580" s="21">
        <v>2</v>
      </c>
      <c r="D580" s="21">
        <v>2</v>
      </c>
      <c r="E580" s="21">
        <v>4022196</v>
      </c>
      <c r="F580" s="16" t="s">
        <v>1192</v>
      </c>
      <c r="G580" s="13">
        <v>61326.77</v>
      </c>
      <c r="H580" s="13">
        <v>199047.43</v>
      </c>
      <c r="I580" s="13">
        <v>52378.81</v>
      </c>
      <c r="J580" s="13">
        <v>52378.81</v>
      </c>
      <c r="K580" s="13">
        <v>8947.9599999999991</v>
      </c>
      <c r="L580" s="17">
        <f t="shared" ref="L580:L643" si="9">I580-J580</f>
        <v>0</v>
      </c>
    </row>
    <row r="581" spans="1:12" ht="60">
      <c r="A581" s="10" t="s">
        <v>1295</v>
      </c>
      <c r="B581" s="21">
        <v>4</v>
      </c>
      <c r="C581" s="21">
        <v>2</v>
      </c>
      <c r="D581" s="21">
        <v>2</v>
      </c>
      <c r="E581" s="21">
        <v>4022198</v>
      </c>
      <c r="F581" s="16" t="s">
        <v>1220</v>
      </c>
      <c r="G581" s="13">
        <v>6368.6</v>
      </c>
      <c r="H581" s="13">
        <v>153631.4</v>
      </c>
      <c r="I581" s="13">
        <v>6368.6</v>
      </c>
      <c r="J581" s="13"/>
      <c r="K581" s="13">
        <v>0</v>
      </c>
      <c r="L581" s="17">
        <f t="shared" si="9"/>
        <v>6368.6</v>
      </c>
    </row>
    <row r="582" spans="1:12" ht="135">
      <c r="A582" s="10" t="s">
        <v>1295</v>
      </c>
      <c r="B582" s="21">
        <v>4</v>
      </c>
      <c r="C582" s="21">
        <v>2</v>
      </c>
      <c r="D582" s="21">
        <v>2</v>
      </c>
      <c r="E582" s="21">
        <v>4022200</v>
      </c>
      <c r="F582" s="16" t="s">
        <v>792</v>
      </c>
      <c r="G582" s="13">
        <v>33000</v>
      </c>
      <c r="H582" s="13">
        <v>367000</v>
      </c>
      <c r="I582" s="13">
        <v>33000</v>
      </c>
      <c r="J582" s="13"/>
      <c r="K582" s="13">
        <v>0</v>
      </c>
      <c r="L582" s="17">
        <f t="shared" si="9"/>
        <v>33000</v>
      </c>
    </row>
    <row r="583" spans="1:12" ht="105">
      <c r="A583" s="10" t="s">
        <v>1295</v>
      </c>
      <c r="B583" s="21">
        <v>4</v>
      </c>
      <c r="C583" s="21">
        <v>2</v>
      </c>
      <c r="D583" s="21">
        <v>2</v>
      </c>
      <c r="E583" s="21">
        <v>4022201</v>
      </c>
      <c r="F583" s="16" t="s">
        <v>811</v>
      </c>
      <c r="G583" s="13">
        <v>0</v>
      </c>
      <c r="H583" s="13">
        <v>45000</v>
      </c>
      <c r="I583" s="13"/>
      <c r="J583" s="13"/>
      <c r="K583" s="13">
        <v>0</v>
      </c>
      <c r="L583" s="17">
        <f t="shared" si="9"/>
        <v>0</v>
      </c>
    </row>
    <row r="584" spans="1:12" ht="75">
      <c r="A584" s="10" t="s">
        <v>1295</v>
      </c>
      <c r="B584" s="21">
        <v>4</v>
      </c>
      <c r="C584" s="21">
        <v>2</v>
      </c>
      <c r="D584" s="21">
        <v>2</v>
      </c>
      <c r="E584" s="21">
        <v>4022203</v>
      </c>
      <c r="F584" s="16" t="s">
        <v>865</v>
      </c>
      <c r="G584" s="13">
        <v>202085</v>
      </c>
      <c r="H584" s="13">
        <v>0</v>
      </c>
      <c r="I584" s="13">
        <v>69961.02</v>
      </c>
      <c r="J584" s="13">
        <v>69961.02</v>
      </c>
      <c r="K584" s="13">
        <v>132123.98000000001</v>
      </c>
      <c r="L584" s="17">
        <f t="shared" si="9"/>
        <v>0</v>
      </c>
    </row>
    <row r="585" spans="1:12" ht="60">
      <c r="A585" s="10" t="s">
        <v>1295</v>
      </c>
      <c r="B585" s="21">
        <v>4</v>
      </c>
      <c r="C585" s="21">
        <v>2</v>
      </c>
      <c r="D585" s="21">
        <v>2</v>
      </c>
      <c r="E585" s="21">
        <v>4022205</v>
      </c>
      <c r="F585" s="16" t="s">
        <v>680</v>
      </c>
      <c r="G585" s="13">
        <v>0</v>
      </c>
      <c r="H585" s="13">
        <v>1967435.11</v>
      </c>
      <c r="I585" s="13">
        <v>0</v>
      </c>
      <c r="J585" s="13"/>
      <c r="K585" s="13">
        <v>0</v>
      </c>
      <c r="L585" s="17">
        <f t="shared" si="9"/>
        <v>0</v>
      </c>
    </row>
    <row r="586" spans="1:12" ht="60">
      <c r="A586" s="10" t="s">
        <v>1295</v>
      </c>
      <c r="B586" s="21">
        <v>4</v>
      </c>
      <c r="C586" s="21">
        <v>2</v>
      </c>
      <c r="D586" s="21">
        <v>2</v>
      </c>
      <c r="E586" s="21">
        <v>4022214</v>
      </c>
      <c r="F586" s="16" t="s">
        <v>1114</v>
      </c>
      <c r="G586" s="13">
        <v>129462.39999999999</v>
      </c>
      <c r="H586" s="13">
        <v>0</v>
      </c>
      <c r="I586" s="13">
        <v>0</v>
      </c>
      <c r="J586" s="13"/>
      <c r="K586" s="13">
        <v>129462.39999999999</v>
      </c>
      <c r="L586" s="17">
        <f t="shared" si="9"/>
        <v>0</v>
      </c>
    </row>
    <row r="587" spans="1:12" ht="75">
      <c r="A587" s="10" t="s">
        <v>1295</v>
      </c>
      <c r="B587" s="21">
        <v>4</v>
      </c>
      <c r="C587" s="21">
        <v>2</v>
      </c>
      <c r="D587" s="21">
        <v>2</v>
      </c>
      <c r="E587" s="21">
        <v>4022217</v>
      </c>
      <c r="F587" s="16" t="s">
        <v>1200</v>
      </c>
      <c r="G587" s="13">
        <v>1960000</v>
      </c>
      <c r="H587" s="13">
        <v>0</v>
      </c>
      <c r="I587" s="13"/>
      <c r="J587" s="13"/>
      <c r="K587" s="13">
        <v>1960000</v>
      </c>
      <c r="L587" s="17">
        <f t="shared" si="9"/>
        <v>0</v>
      </c>
    </row>
    <row r="588" spans="1:12" ht="90">
      <c r="A588" s="10" t="s">
        <v>1295</v>
      </c>
      <c r="B588" s="21">
        <v>4</v>
      </c>
      <c r="C588" s="21">
        <v>2</v>
      </c>
      <c r="D588" s="21">
        <v>2</v>
      </c>
      <c r="E588" s="21">
        <v>4022219</v>
      </c>
      <c r="F588" s="16" t="s">
        <v>871</v>
      </c>
      <c r="G588" s="13">
        <v>2600000</v>
      </c>
      <c r="H588" s="13">
        <v>0</v>
      </c>
      <c r="I588" s="13"/>
      <c r="J588" s="13"/>
      <c r="K588" s="13">
        <v>2600000</v>
      </c>
      <c r="L588" s="17">
        <f t="shared" si="9"/>
        <v>0</v>
      </c>
    </row>
    <row r="589" spans="1:12" ht="90">
      <c r="A589" s="10" t="s">
        <v>1295</v>
      </c>
      <c r="B589" s="21">
        <v>4</v>
      </c>
      <c r="C589" s="21">
        <v>2</v>
      </c>
      <c r="D589" s="21">
        <v>2</v>
      </c>
      <c r="E589" s="21">
        <v>4022224</v>
      </c>
      <c r="F589" s="16" t="s">
        <v>1025</v>
      </c>
      <c r="G589" s="13">
        <v>10982.1</v>
      </c>
      <c r="H589" s="13">
        <v>304017.90000000002</v>
      </c>
      <c r="I589" s="13">
        <v>10982.1</v>
      </c>
      <c r="J589" s="13"/>
      <c r="K589" s="13">
        <v>0</v>
      </c>
      <c r="L589" s="17">
        <f t="shared" si="9"/>
        <v>10982.1</v>
      </c>
    </row>
    <row r="590" spans="1:12" ht="90">
      <c r="A590" s="10" t="s">
        <v>1295</v>
      </c>
      <c r="B590" s="21">
        <v>4</v>
      </c>
      <c r="C590" s="21">
        <v>2</v>
      </c>
      <c r="D590" s="21">
        <v>2</v>
      </c>
      <c r="E590" s="21">
        <v>4022225</v>
      </c>
      <c r="F590" s="16" t="s">
        <v>389</v>
      </c>
      <c r="G590" s="13">
        <v>15531.6</v>
      </c>
      <c r="H590" s="13">
        <v>104468.4</v>
      </c>
      <c r="I590" s="13">
        <v>15531.6</v>
      </c>
      <c r="J590" s="13"/>
      <c r="K590" s="13">
        <v>0</v>
      </c>
      <c r="L590" s="17">
        <f t="shared" si="9"/>
        <v>15531.6</v>
      </c>
    </row>
    <row r="591" spans="1:12" ht="120">
      <c r="A591" s="10" t="s">
        <v>1295</v>
      </c>
      <c r="B591" s="21">
        <v>4</v>
      </c>
      <c r="C591" s="21">
        <v>2</v>
      </c>
      <c r="D591" s="21">
        <v>2</v>
      </c>
      <c r="E591" s="21">
        <v>4022229</v>
      </c>
      <c r="F591" s="16" t="s">
        <v>1199</v>
      </c>
      <c r="G591" s="13">
        <v>760000</v>
      </c>
      <c r="H591" s="13">
        <v>0</v>
      </c>
      <c r="I591" s="13"/>
      <c r="J591" s="13"/>
      <c r="K591" s="13">
        <v>760000</v>
      </c>
      <c r="L591" s="17">
        <f t="shared" si="9"/>
        <v>0</v>
      </c>
    </row>
    <row r="592" spans="1:12" ht="105">
      <c r="A592" s="10" t="s">
        <v>1295</v>
      </c>
      <c r="B592" s="21">
        <v>4</v>
      </c>
      <c r="C592" s="21">
        <v>2</v>
      </c>
      <c r="D592" s="21">
        <v>2</v>
      </c>
      <c r="E592" s="21">
        <v>4022230</v>
      </c>
      <c r="F592" s="16" t="s">
        <v>586</v>
      </c>
      <c r="G592" s="13">
        <v>0</v>
      </c>
      <c r="H592" s="13">
        <v>1688000</v>
      </c>
      <c r="I592" s="13"/>
      <c r="J592" s="13"/>
      <c r="K592" s="13">
        <v>0</v>
      </c>
      <c r="L592" s="17">
        <f t="shared" si="9"/>
        <v>0</v>
      </c>
    </row>
    <row r="593" spans="1:12" ht="75">
      <c r="A593" s="10" t="s">
        <v>1295</v>
      </c>
      <c r="B593" s="21">
        <v>4</v>
      </c>
      <c r="C593" s="21">
        <v>2</v>
      </c>
      <c r="D593" s="21">
        <v>2</v>
      </c>
      <c r="E593" s="21">
        <v>4022232</v>
      </c>
      <c r="F593" s="16" t="s">
        <v>1064</v>
      </c>
      <c r="G593" s="13">
        <v>420000</v>
      </c>
      <c r="H593" s="13">
        <v>0</v>
      </c>
      <c r="I593" s="13"/>
      <c r="J593" s="13"/>
      <c r="K593" s="13">
        <v>420000</v>
      </c>
      <c r="L593" s="17">
        <f t="shared" si="9"/>
        <v>0</v>
      </c>
    </row>
    <row r="594" spans="1:12" ht="75">
      <c r="A594" s="10" t="s">
        <v>1295</v>
      </c>
      <c r="B594" s="21">
        <v>4</v>
      </c>
      <c r="C594" s="21">
        <v>2</v>
      </c>
      <c r="D594" s="21">
        <v>2</v>
      </c>
      <c r="E594" s="21">
        <v>4022237</v>
      </c>
      <c r="F594" s="16" t="s">
        <v>985</v>
      </c>
      <c r="G594" s="13">
        <v>0</v>
      </c>
      <c r="H594" s="13">
        <v>800000</v>
      </c>
      <c r="I594" s="13"/>
      <c r="J594" s="13"/>
      <c r="K594" s="13">
        <v>0</v>
      </c>
      <c r="L594" s="17">
        <f t="shared" si="9"/>
        <v>0</v>
      </c>
    </row>
    <row r="595" spans="1:12" ht="105">
      <c r="A595" s="10" t="s">
        <v>1295</v>
      </c>
      <c r="B595" s="21">
        <v>4</v>
      </c>
      <c r="C595" s="21">
        <v>2</v>
      </c>
      <c r="D595" s="21">
        <v>2</v>
      </c>
      <c r="E595" s="21">
        <v>4022240</v>
      </c>
      <c r="F595" s="16" t="s">
        <v>838</v>
      </c>
      <c r="G595" s="13">
        <v>50000</v>
      </c>
      <c r="H595" s="13">
        <v>0</v>
      </c>
      <c r="I595" s="13"/>
      <c r="J595" s="13"/>
      <c r="K595" s="13">
        <v>50000</v>
      </c>
      <c r="L595" s="17">
        <f t="shared" si="9"/>
        <v>0</v>
      </c>
    </row>
    <row r="596" spans="1:12" ht="105">
      <c r="A596" s="10" t="s">
        <v>1295</v>
      </c>
      <c r="B596" s="21">
        <v>4</v>
      </c>
      <c r="C596" s="21">
        <v>2</v>
      </c>
      <c r="D596" s="21">
        <v>2</v>
      </c>
      <c r="E596" s="21">
        <v>4022244</v>
      </c>
      <c r="F596" s="16" t="s">
        <v>426</v>
      </c>
      <c r="G596" s="13">
        <v>0</v>
      </c>
      <c r="H596" s="13">
        <v>9497.4599999999991</v>
      </c>
      <c r="I596" s="13">
        <v>0</v>
      </c>
      <c r="J596" s="13"/>
      <c r="K596" s="13">
        <v>0</v>
      </c>
      <c r="L596" s="17">
        <f t="shared" si="9"/>
        <v>0</v>
      </c>
    </row>
    <row r="597" spans="1:12" ht="60">
      <c r="A597" s="10" t="s">
        <v>1295</v>
      </c>
      <c r="B597" s="21">
        <v>4</v>
      </c>
      <c r="C597" s="21">
        <v>2</v>
      </c>
      <c r="D597" s="21">
        <v>2</v>
      </c>
      <c r="E597" s="21">
        <v>4022247</v>
      </c>
      <c r="F597" s="16" t="s">
        <v>1001</v>
      </c>
      <c r="G597" s="13">
        <v>58000</v>
      </c>
      <c r="H597" s="13">
        <v>212000</v>
      </c>
      <c r="I597" s="13">
        <v>58000</v>
      </c>
      <c r="J597" s="13"/>
      <c r="K597" s="13">
        <v>0</v>
      </c>
      <c r="L597" s="17">
        <f t="shared" si="9"/>
        <v>58000</v>
      </c>
    </row>
    <row r="598" spans="1:12" ht="120">
      <c r="A598" s="10" t="s">
        <v>1295</v>
      </c>
      <c r="B598" s="21">
        <v>4</v>
      </c>
      <c r="C598" s="21">
        <v>2</v>
      </c>
      <c r="D598" s="21">
        <v>2</v>
      </c>
      <c r="E598" s="21">
        <v>4022248</v>
      </c>
      <c r="F598" s="16" t="s">
        <v>1140</v>
      </c>
      <c r="G598" s="13">
        <v>0</v>
      </c>
      <c r="H598" s="13">
        <v>692000</v>
      </c>
      <c r="I598" s="13">
        <v>0</v>
      </c>
      <c r="J598" s="13"/>
      <c r="K598" s="13">
        <v>0</v>
      </c>
      <c r="L598" s="17">
        <f t="shared" si="9"/>
        <v>0</v>
      </c>
    </row>
    <row r="599" spans="1:12" ht="120">
      <c r="A599" s="10" t="s">
        <v>1295</v>
      </c>
      <c r="B599" s="21">
        <v>4</v>
      </c>
      <c r="C599" s="21">
        <v>2</v>
      </c>
      <c r="D599" s="21">
        <v>2</v>
      </c>
      <c r="E599" s="21">
        <v>4022253</v>
      </c>
      <c r="F599" s="16" t="s">
        <v>956</v>
      </c>
      <c r="G599" s="13">
        <v>73000</v>
      </c>
      <c r="H599" s="13">
        <v>0</v>
      </c>
      <c r="I599" s="13"/>
      <c r="J599" s="13"/>
      <c r="K599" s="13">
        <v>73000</v>
      </c>
      <c r="L599" s="17">
        <f t="shared" si="9"/>
        <v>0</v>
      </c>
    </row>
    <row r="600" spans="1:12" ht="75">
      <c r="A600" s="10" t="s">
        <v>1295</v>
      </c>
      <c r="B600" s="21">
        <v>4</v>
      </c>
      <c r="C600" s="21">
        <v>2</v>
      </c>
      <c r="D600" s="21">
        <v>2</v>
      </c>
      <c r="E600" s="21">
        <v>4022255</v>
      </c>
      <c r="F600" s="16" t="s">
        <v>967</v>
      </c>
      <c r="G600" s="13">
        <v>150000</v>
      </c>
      <c r="H600" s="13">
        <v>0</v>
      </c>
      <c r="I600" s="13"/>
      <c r="J600" s="13"/>
      <c r="K600" s="13">
        <v>150000</v>
      </c>
      <c r="L600" s="17">
        <f t="shared" si="9"/>
        <v>0</v>
      </c>
    </row>
    <row r="601" spans="1:12" ht="90">
      <c r="A601" s="10" t="s">
        <v>1295</v>
      </c>
      <c r="B601" s="21">
        <v>4</v>
      </c>
      <c r="C601" s="21">
        <v>2</v>
      </c>
      <c r="D601" s="21">
        <v>2</v>
      </c>
      <c r="E601" s="21">
        <v>4022258</v>
      </c>
      <c r="F601" s="16" t="s">
        <v>763</v>
      </c>
      <c r="G601" s="13">
        <v>10000</v>
      </c>
      <c r="H601" s="13">
        <v>0</v>
      </c>
      <c r="I601" s="13">
        <v>8972.49</v>
      </c>
      <c r="J601" s="13">
        <v>8972.49</v>
      </c>
      <c r="K601" s="13">
        <v>1027.51</v>
      </c>
      <c r="L601" s="17">
        <f t="shared" si="9"/>
        <v>0</v>
      </c>
    </row>
    <row r="602" spans="1:12" ht="75">
      <c r="A602" s="10" t="s">
        <v>1295</v>
      </c>
      <c r="B602" s="21">
        <v>4</v>
      </c>
      <c r="C602" s="21">
        <v>2</v>
      </c>
      <c r="D602" s="21">
        <v>2</v>
      </c>
      <c r="E602" s="21">
        <v>4022259</v>
      </c>
      <c r="F602" s="16" t="s">
        <v>745</v>
      </c>
      <c r="G602" s="13">
        <v>10000</v>
      </c>
      <c r="H602" s="13">
        <v>0</v>
      </c>
      <c r="I602" s="13">
        <v>8972.49</v>
      </c>
      <c r="J602" s="13">
        <v>8972.49</v>
      </c>
      <c r="K602" s="13">
        <v>1027.51</v>
      </c>
      <c r="L602" s="17">
        <f t="shared" si="9"/>
        <v>0</v>
      </c>
    </row>
    <row r="603" spans="1:12" ht="75">
      <c r="A603" s="10" t="s">
        <v>1295</v>
      </c>
      <c r="B603" s="21">
        <v>4</v>
      </c>
      <c r="C603" s="21">
        <v>2</v>
      </c>
      <c r="D603" s="21">
        <v>2</v>
      </c>
      <c r="E603" s="21">
        <v>4022260</v>
      </c>
      <c r="F603" s="16" t="s">
        <v>1239</v>
      </c>
      <c r="G603" s="13">
        <v>10000</v>
      </c>
      <c r="H603" s="13">
        <v>0</v>
      </c>
      <c r="I603" s="13">
        <v>8972.49</v>
      </c>
      <c r="J603" s="13">
        <v>8972.49</v>
      </c>
      <c r="K603" s="13">
        <v>1027.51</v>
      </c>
      <c r="L603" s="17">
        <f t="shared" si="9"/>
        <v>0</v>
      </c>
    </row>
    <row r="604" spans="1:12" ht="105">
      <c r="A604" s="10" t="s">
        <v>1295</v>
      </c>
      <c r="B604" s="21">
        <v>4</v>
      </c>
      <c r="C604" s="21">
        <v>2</v>
      </c>
      <c r="D604" s="21">
        <v>2</v>
      </c>
      <c r="E604" s="21">
        <v>4022261</v>
      </c>
      <c r="F604" s="16" t="s">
        <v>754</v>
      </c>
      <c r="G604" s="13">
        <v>437862.84</v>
      </c>
      <c r="H604" s="13">
        <v>0</v>
      </c>
      <c r="I604" s="13">
        <v>320954.52</v>
      </c>
      <c r="J604" s="13">
        <v>320954.52</v>
      </c>
      <c r="K604" s="13">
        <v>116908.32</v>
      </c>
      <c r="L604" s="17">
        <f t="shared" si="9"/>
        <v>0</v>
      </c>
    </row>
    <row r="605" spans="1:12" ht="120">
      <c r="A605" s="10" t="s">
        <v>1295</v>
      </c>
      <c r="B605" s="21">
        <v>4</v>
      </c>
      <c r="C605" s="21">
        <v>2</v>
      </c>
      <c r="D605" s="21">
        <v>2</v>
      </c>
      <c r="E605" s="21">
        <v>4022262</v>
      </c>
      <c r="F605" s="16" t="s">
        <v>755</v>
      </c>
      <c r="G605" s="13">
        <v>773728.8</v>
      </c>
      <c r="H605" s="13">
        <v>0</v>
      </c>
      <c r="I605" s="13">
        <v>773727.22</v>
      </c>
      <c r="J605" s="13">
        <v>21192.2</v>
      </c>
      <c r="K605" s="13">
        <v>1.58</v>
      </c>
      <c r="L605" s="17">
        <f t="shared" si="9"/>
        <v>752535.02</v>
      </c>
    </row>
    <row r="606" spans="1:12" ht="90">
      <c r="A606" s="10" t="s">
        <v>1295</v>
      </c>
      <c r="B606" s="21">
        <v>4</v>
      </c>
      <c r="C606" s="21">
        <v>2</v>
      </c>
      <c r="D606" s="21">
        <v>2</v>
      </c>
      <c r="E606" s="21">
        <v>4022264</v>
      </c>
      <c r="F606" s="16" t="s">
        <v>1009</v>
      </c>
      <c r="G606" s="13">
        <v>0</v>
      </c>
      <c r="H606" s="13">
        <v>6913</v>
      </c>
      <c r="I606" s="13">
        <v>0</v>
      </c>
      <c r="J606" s="13"/>
      <c r="K606" s="13">
        <v>0</v>
      </c>
      <c r="L606" s="17">
        <f t="shared" si="9"/>
        <v>0</v>
      </c>
    </row>
    <row r="607" spans="1:12" ht="90">
      <c r="A607" s="10" t="s">
        <v>1295</v>
      </c>
      <c r="B607" s="21">
        <v>4</v>
      </c>
      <c r="C607" s="21">
        <v>2</v>
      </c>
      <c r="D607" s="21">
        <v>2</v>
      </c>
      <c r="E607" s="21">
        <v>4022271</v>
      </c>
      <c r="F607" s="16" t="s">
        <v>1048</v>
      </c>
      <c r="G607" s="13">
        <v>2399.1999999999998</v>
      </c>
      <c r="H607" s="13">
        <v>0</v>
      </c>
      <c r="I607" s="13">
        <v>2399.1999999999998</v>
      </c>
      <c r="J607" s="13"/>
      <c r="K607" s="13">
        <v>0</v>
      </c>
      <c r="L607" s="17">
        <f t="shared" si="9"/>
        <v>2399.1999999999998</v>
      </c>
    </row>
    <row r="608" spans="1:12" ht="75">
      <c r="A608" s="10" t="s">
        <v>1295</v>
      </c>
      <c r="B608" s="21">
        <v>4</v>
      </c>
      <c r="C608" s="21">
        <v>2</v>
      </c>
      <c r="D608" s="21">
        <v>2</v>
      </c>
      <c r="E608" s="21">
        <v>4022272</v>
      </c>
      <c r="F608" s="16" t="s">
        <v>1044</v>
      </c>
      <c r="G608" s="13">
        <v>2399.1999999999998</v>
      </c>
      <c r="H608" s="13">
        <v>0</v>
      </c>
      <c r="I608" s="13">
        <v>2399.1999999999998</v>
      </c>
      <c r="J608" s="13"/>
      <c r="K608" s="13">
        <v>0</v>
      </c>
      <c r="L608" s="17">
        <f t="shared" si="9"/>
        <v>2399.1999999999998</v>
      </c>
    </row>
    <row r="609" spans="1:12" ht="105">
      <c r="A609" s="10" t="s">
        <v>1295</v>
      </c>
      <c r="B609" s="21">
        <v>4</v>
      </c>
      <c r="C609" s="21">
        <v>2</v>
      </c>
      <c r="D609" s="21">
        <v>2</v>
      </c>
      <c r="E609" s="21">
        <v>4022273</v>
      </c>
      <c r="F609" s="16" t="s">
        <v>1045</v>
      </c>
      <c r="G609" s="13">
        <v>2571.86</v>
      </c>
      <c r="H609" s="13">
        <v>0</v>
      </c>
      <c r="I609" s="13">
        <v>2397.4699999999998</v>
      </c>
      <c r="J609" s="13"/>
      <c r="K609" s="13">
        <v>174.39</v>
      </c>
      <c r="L609" s="17">
        <f t="shared" si="9"/>
        <v>2397.4699999999998</v>
      </c>
    </row>
    <row r="610" spans="1:12" ht="75">
      <c r="A610" s="10" t="s">
        <v>1295</v>
      </c>
      <c r="B610" s="21">
        <v>4</v>
      </c>
      <c r="C610" s="21">
        <v>2</v>
      </c>
      <c r="D610" s="21">
        <v>2</v>
      </c>
      <c r="E610" s="21">
        <v>4022274</v>
      </c>
      <c r="F610" s="16" t="s">
        <v>1046</v>
      </c>
      <c r="G610" s="13">
        <v>2399.1999999999998</v>
      </c>
      <c r="H610" s="13">
        <v>0</v>
      </c>
      <c r="I610" s="13">
        <v>2399.1999999999998</v>
      </c>
      <c r="J610" s="13"/>
      <c r="K610" s="13">
        <v>0</v>
      </c>
      <c r="L610" s="17">
        <f t="shared" si="9"/>
        <v>2399.1999999999998</v>
      </c>
    </row>
    <row r="611" spans="1:12" ht="135">
      <c r="A611" s="10" t="s">
        <v>1295</v>
      </c>
      <c r="B611" s="21">
        <v>4</v>
      </c>
      <c r="C611" s="21">
        <v>2</v>
      </c>
      <c r="D611" s="21">
        <v>2</v>
      </c>
      <c r="E611" s="21">
        <v>4022275</v>
      </c>
      <c r="F611" s="16" t="s">
        <v>1047</v>
      </c>
      <c r="G611" s="13">
        <v>2408.9299999999998</v>
      </c>
      <c r="H611" s="13">
        <v>0</v>
      </c>
      <c r="I611" s="13">
        <v>2399.1999999999998</v>
      </c>
      <c r="J611" s="13"/>
      <c r="K611" s="13">
        <v>9.73</v>
      </c>
      <c r="L611" s="17">
        <f t="shared" si="9"/>
        <v>2399.1999999999998</v>
      </c>
    </row>
    <row r="612" spans="1:12" ht="75">
      <c r="A612" s="10" t="s">
        <v>1295</v>
      </c>
      <c r="B612" s="21">
        <v>4</v>
      </c>
      <c r="C612" s="21">
        <v>2</v>
      </c>
      <c r="D612" s="21">
        <v>2</v>
      </c>
      <c r="E612" s="21">
        <v>4022278</v>
      </c>
      <c r="F612" s="16" t="s">
        <v>747</v>
      </c>
      <c r="G612" s="13">
        <v>0</v>
      </c>
      <c r="H612" s="13">
        <v>200000</v>
      </c>
      <c r="I612" s="13"/>
      <c r="J612" s="13"/>
      <c r="K612" s="13">
        <v>0</v>
      </c>
      <c r="L612" s="17">
        <f t="shared" si="9"/>
        <v>0</v>
      </c>
    </row>
    <row r="613" spans="1:12" ht="75">
      <c r="A613" s="10" t="s">
        <v>1295</v>
      </c>
      <c r="B613" s="21">
        <v>4</v>
      </c>
      <c r="C613" s="21">
        <v>2</v>
      </c>
      <c r="D613" s="21">
        <v>2</v>
      </c>
      <c r="E613" s="21">
        <v>4022280</v>
      </c>
      <c r="F613" s="16" t="s">
        <v>748</v>
      </c>
      <c r="G613" s="13">
        <v>0</v>
      </c>
      <c r="H613" s="13">
        <v>300000</v>
      </c>
      <c r="I613" s="13">
        <v>0</v>
      </c>
      <c r="J613" s="13"/>
      <c r="K613" s="13">
        <v>0</v>
      </c>
      <c r="L613" s="17">
        <f t="shared" si="9"/>
        <v>0</v>
      </c>
    </row>
    <row r="614" spans="1:12" ht="75">
      <c r="A614" s="10" t="s">
        <v>1295</v>
      </c>
      <c r="B614" s="21">
        <v>4</v>
      </c>
      <c r="C614" s="21">
        <v>2</v>
      </c>
      <c r="D614" s="21">
        <v>2</v>
      </c>
      <c r="E614" s="21">
        <v>4022282</v>
      </c>
      <c r="F614" s="16" t="s">
        <v>1267</v>
      </c>
      <c r="G614" s="13">
        <v>238476.5</v>
      </c>
      <c r="H614" s="13">
        <v>61523.5</v>
      </c>
      <c r="I614" s="13">
        <v>238476.5</v>
      </c>
      <c r="J614" s="13"/>
      <c r="K614" s="13">
        <v>0</v>
      </c>
      <c r="L614" s="17">
        <f t="shared" si="9"/>
        <v>238476.5</v>
      </c>
    </row>
    <row r="615" spans="1:12" ht="90">
      <c r="A615" s="10" t="s">
        <v>1295</v>
      </c>
      <c r="B615" s="21">
        <v>4</v>
      </c>
      <c r="C615" s="21">
        <v>2</v>
      </c>
      <c r="D615" s="21">
        <v>2</v>
      </c>
      <c r="E615" s="21">
        <v>4022283</v>
      </c>
      <c r="F615" s="16" t="s">
        <v>1268</v>
      </c>
      <c r="G615" s="13">
        <v>500.27</v>
      </c>
      <c r="H615" s="13">
        <v>99499.73</v>
      </c>
      <c r="I615" s="13"/>
      <c r="J615" s="13"/>
      <c r="K615" s="13">
        <v>500.27</v>
      </c>
      <c r="L615" s="17">
        <f t="shared" si="9"/>
        <v>0</v>
      </c>
    </row>
    <row r="616" spans="1:12" ht="30">
      <c r="A616" s="10" t="s">
        <v>1295</v>
      </c>
      <c r="B616" s="21">
        <v>4</v>
      </c>
      <c r="C616" s="21">
        <v>7</v>
      </c>
      <c r="D616" s="21">
        <v>1</v>
      </c>
      <c r="E616" s="21">
        <v>4071001</v>
      </c>
      <c r="F616" s="16" t="s">
        <v>354</v>
      </c>
      <c r="G616" s="13">
        <v>74034</v>
      </c>
      <c r="H616" s="13">
        <v>0</v>
      </c>
      <c r="I616" s="13">
        <v>72472.59</v>
      </c>
      <c r="J616" s="13">
        <v>72472.59</v>
      </c>
      <c r="K616" s="13">
        <v>1561.41</v>
      </c>
      <c r="L616" s="17">
        <f t="shared" si="9"/>
        <v>0</v>
      </c>
    </row>
    <row r="617" spans="1:12">
      <c r="A617" s="10" t="s">
        <v>1295</v>
      </c>
      <c r="B617" s="21">
        <v>4</v>
      </c>
      <c r="C617" s="21">
        <v>7</v>
      </c>
      <c r="D617" s="21">
        <v>1</v>
      </c>
      <c r="E617" s="21">
        <v>4071002</v>
      </c>
      <c r="F617" s="16" t="s">
        <v>585</v>
      </c>
      <c r="G617" s="13">
        <v>9324.32</v>
      </c>
      <c r="H617" s="13">
        <v>928.58</v>
      </c>
      <c r="I617" s="13">
        <v>9324.32</v>
      </c>
      <c r="J617" s="13">
        <v>8018.34</v>
      </c>
      <c r="K617" s="13">
        <v>0</v>
      </c>
      <c r="L617" s="17">
        <f t="shared" si="9"/>
        <v>1305.9799999999996</v>
      </c>
    </row>
    <row r="618" spans="1:12" ht="45">
      <c r="A618" s="10" t="s">
        <v>1295</v>
      </c>
      <c r="B618" s="21">
        <v>4</v>
      </c>
      <c r="C618" s="21">
        <v>7</v>
      </c>
      <c r="D618" s="21">
        <v>1</v>
      </c>
      <c r="E618" s="21">
        <v>4071003</v>
      </c>
      <c r="F618" s="16" t="s">
        <v>494</v>
      </c>
      <c r="G618" s="13">
        <v>31132.32</v>
      </c>
      <c r="H618" s="13">
        <v>1970.27</v>
      </c>
      <c r="I618" s="13">
        <v>29692.32</v>
      </c>
      <c r="J618" s="13">
        <v>29692.32</v>
      </c>
      <c r="K618" s="13">
        <v>1440</v>
      </c>
      <c r="L618" s="17">
        <f t="shared" si="9"/>
        <v>0</v>
      </c>
    </row>
    <row r="619" spans="1:12" ht="105">
      <c r="A619" s="10" t="s">
        <v>1295</v>
      </c>
      <c r="B619" s="21">
        <v>5</v>
      </c>
      <c r="C619" s="21">
        <v>1</v>
      </c>
      <c r="D619" s="21">
        <v>1</v>
      </c>
      <c r="E619" s="21">
        <v>5011005</v>
      </c>
      <c r="F619" s="16" t="s">
        <v>696</v>
      </c>
      <c r="G619" s="13">
        <v>50000</v>
      </c>
      <c r="H619" s="13">
        <v>0</v>
      </c>
      <c r="I619" s="13">
        <v>50000</v>
      </c>
      <c r="J619" s="13">
        <v>50000</v>
      </c>
      <c r="K619" s="13">
        <v>0</v>
      </c>
      <c r="L619" s="17">
        <f t="shared" si="9"/>
        <v>0</v>
      </c>
    </row>
    <row r="620" spans="1:12" ht="30">
      <c r="A620" s="10" t="s">
        <v>1335</v>
      </c>
      <c r="B620" s="22">
        <v>6</v>
      </c>
      <c r="C620" s="22">
        <v>1</v>
      </c>
      <c r="D620" s="22">
        <v>1</v>
      </c>
      <c r="E620" s="22">
        <v>6010009</v>
      </c>
      <c r="F620" s="11" t="s">
        <v>1325</v>
      </c>
      <c r="G620" s="12">
        <v>158773.76000000001</v>
      </c>
      <c r="H620" s="13"/>
      <c r="I620" s="12">
        <v>113818.72</v>
      </c>
      <c r="J620" s="12">
        <v>0</v>
      </c>
      <c r="K620" s="12">
        <v>44955.040000000001</v>
      </c>
      <c r="L620" s="17">
        <f t="shared" si="9"/>
        <v>113818.72</v>
      </c>
    </row>
    <row r="621" spans="1:12" ht="30">
      <c r="A621" s="10" t="s">
        <v>1295</v>
      </c>
      <c r="B621" s="21">
        <v>6</v>
      </c>
      <c r="C621" s="21">
        <v>1</v>
      </c>
      <c r="D621" s="21">
        <v>1</v>
      </c>
      <c r="E621" s="21">
        <v>6011001</v>
      </c>
      <c r="F621" s="16" t="s">
        <v>898</v>
      </c>
      <c r="G621" s="13">
        <v>463838</v>
      </c>
      <c r="H621" s="13">
        <v>0</v>
      </c>
      <c r="I621" s="13">
        <v>463608</v>
      </c>
      <c r="J621" s="13">
        <v>463608</v>
      </c>
      <c r="K621" s="13">
        <v>230</v>
      </c>
      <c r="L621" s="17">
        <f t="shared" si="9"/>
        <v>0</v>
      </c>
    </row>
    <row r="622" spans="1:12" ht="45">
      <c r="A622" s="10" t="s">
        <v>1295</v>
      </c>
      <c r="B622" s="21">
        <v>6</v>
      </c>
      <c r="C622" s="21">
        <v>1</v>
      </c>
      <c r="D622" s="21">
        <v>1</v>
      </c>
      <c r="E622" s="21">
        <v>6011002</v>
      </c>
      <c r="F622" s="16" t="s">
        <v>869</v>
      </c>
      <c r="G622" s="13">
        <v>199648.4</v>
      </c>
      <c r="H622" s="13">
        <v>1875.75</v>
      </c>
      <c r="I622" s="13">
        <v>185679.4</v>
      </c>
      <c r="J622" s="13">
        <v>185679.4</v>
      </c>
      <c r="K622" s="13">
        <v>13969</v>
      </c>
      <c r="L622" s="17">
        <f t="shared" si="9"/>
        <v>0</v>
      </c>
    </row>
    <row r="623" spans="1:12" ht="45">
      <c r="A623" s="10" t="s">
        <v>1295</v>
      </c>
      <c r="B623" s="21">
        <v>6</v>
      </c>
      <c r="C623" s="21">
        <v>1</v>
      </c>
      <c r="D623" s="21">
        <v>1</v>
      </c>
      <c r="E623" s="21">
        <v>6011003</v>
      </c>
      <c r="F623" s="16" t="s">
        <v>728</v>
      </c>
      <c r="G623" s="13">
        <v>3969</v>
      </c>
      <c r="H623" s="13">
        <v>0</v>
      </c>
      <c r="I623" s="13">
        <v>3969</v>
      </c>
      <c r="J623" s="13">
        <v>3969</v>
      </c>
      <c r="K623" s="13">
        <v>0</v>
      </c>
      <c r="L623" s="17">
        <f t="shared" si="9"/>
        <v>0</v>
      </c>
    </row>
    <row r="624" spans="1:12" ht="30">
      <c r="A624" s="10" t="s">
        <v>1295</v>
      </c>
      <c r="B624" s="21">
        <v>6</v>
      </c>
      <c r="C624" s="21">
        <v>1</v>
      </c>
      <c r="D624" s="21">
        <v>1</v>
      </c>
      <c r="E624" s="21">
        <v>6011029</v>
      </c>
      <c r="F624" s="16" t="s">
        <v>69</v>
      </c>
      <c r="G624" s="13">
        <v>4972</v>
      </c>
      <c r="H624" s="13">
        <v>0</v>
      </c>
      <c r="I624" s="13">
        <v>0</v>
      </c>
      <c r="J624" s="13"/>
      <c r="K624" s="13">
        <v>4972</v>
      </c>
      <c r="L624" s="17">
        <f t="shared" si="9"/>
        <v>0</v>
      </c>
    </row>
    <row r="625" spans="1:12" ht="60">
      <c r="A625" s="10" t="s">
        <v>1295</v>
      </c>
      <c r="B625" s="21">
        <v>6</v>
      </c>
      <c r="C625" s="21">
        <v>1</v>
      </c>
      <c r="D625" s="21">
        <v>1</v>
      </c>
      <c r="E625" s="21">
        <v>6011033</v>
      </c>
      <c r="F625" s="16" t="s">
        <v>99</v>
      </c>
      <c r="G625" s="13">
        <v>11000</v>
      </c>
      <c r="H625" s="13">
        <v>0</v>
      </c>
      <c r="I625" s="13">
        <v>10400</v>
      </c>
      <c r="J625" s="13"/>
      <c r="K625" s="13">
        <v>600</v>
      </c>
      <c r="L625" s="17">
        <f t="shared" si="9"/>
        <v>10400</v>
      </c>
    </row>
    <row r="626" spans="1:12">
      <c r="A626" s="10" t="s">
        <v>1295</v>
      </c>
      <c r="B626" s="21">
        <v>6</v>
      </c>
      <c r="C626" s="21">
        <v>1</v>
      </c>
      <c r="D626" s="21">
        <v>1</v>
      </c>
      <c r="E626" s="21">
        <v>6011058</v>
      </c>
      <c r="F626" s="16" t="s">
        <v>158</v>
      </c>
      <c r="G626" s="13">
        <v>1830</v>
      </c>
      <c r="H626" s="13">
        <v>167750</v>
      </c>
      <c r="I626" s="13">
        <v>0</v>
      </c>
      <c r="J626" s="13"/>
      <c r="K626" s="13">
        <v>1830</v>
      </c>
      <c r="L626" s="17">
        <f t="shared" si="9"/>
        <v>0</v>
      </c>
    </row>
    <row r="627" spans="1:12" ht="30">
      <c r="A627" s="10" t="s">
        <v>1295</v>
      </c>
      <c r="B627" s="21">
        <v>6</v>
      </c>
      <c r="C627" s="21">
        <v>1</v>
      </c>
      <c r="D627" s="21">
        <v>1</v>
      </c>
      <c r="E627" s="21">
        <v>6011067</v>
      </c>
      <c r="F627" s="16" t="s">
        <v>694</v>
      </c>
      <c r="G627" s="13">
        <v>58079.44</v>
      </c>
      <c r="H627" s="13">
        <v>2623.02</v>
      </c>
      <c r="I627" s="13">
        <v>58079.44</v>
      </c>
      <c r="J627" s="13">
        <v>50297.45</v>
      </c>
      <c r="K627" s="13">
        <v>0</v>
      </c>
      <c r="L627" s="17">
        <f t="shared" si="9"/>
        <v>7781.9900000000052</v>
      </c>
    </row>
    <row r="628" spans="1:12" ht="45">
      <c r="A628" s="10" t="s">
        <v>1335</v>
      </c>
      <c r="B628" s="22">
        <v>6</v>
      </c>
      <c r="C628" s="22">
        <v>1</v>
      </c>
      <c r="D628" s="22">
        <v>1</v>
      </c>
      <c r="E628" s="22">
        <v>6011105</v>
      </c>
      <c r="F628" s="11" t="s">
        <v>543</v>
      </c>
      <c r="G628" s="12">
        <v>263324.90999999997</v>
      </c>
      <c r="H628" s="13"/>
      <c r="I628" s="12">
        <v>257076.8</v>
      </c>
      <c r="J628" s="12">
        <v>257076.8</v>
      </c>
      <c r="K628" s="12">
        <v>6248.11</v>
      </c>
      <c r="L628" s="17">
        <f t="shared" si="9"/>
        <v>0</v>
      </c>
    </row>
    <row r="629" spans="1:12" ht="30">
      <c r="A629" s="10" t="s">
        <v>1335</v>
      </c>
      <c r="B629" s="22">
        <v>6</v>
      </c>
      <c r="C629" s="22">
        <v>1</v>
      </c>
      <c r="D629" s="22">
        <v>1</v>
      </c>
      <c r="E629" s="22">
        <v>6011106</v>
      </c>
      <c r="F629" s="11" t="s">
        <v>1328</v>
      </c>
      <c r="G629" s="12">
        <v>1000</v>
      </c>
      <c r="H629" s="13"/>
      <c r="I629" s="12">
        <v>949.24</v>
      </c>
      <c r="J629" s="12">
        <v>949.24</v>
      </c>
      <c r="K629" s="12">
        <v>50.76</v>
      </c>
      <c r="L629" s="17">
        <f t="shared" si="9"/>
        <v>0</v>
      </c>
    </row>
    <row r="630" spans="1:12" ht="30">
      <c r="A630" s="10" t="s">
        <v>1335</v>
      </c>
      <c r="B630" s="22">
        <v>6</v>
      </c>
      <c r="C630" s="22">
        <v>1</v>
      </c>
      <c r="D630" s="22">
        <v>1</v>
      </c>
      <c r="E630" s="22">
        <v>6011201</v>
      </c>
      <c r="F630" s="11" t="s">
        <v>1302</v>
      </c>
      <c r="G630" s="12">
        <v>1000</v>
      </c>
      <c r="H630" s="13"/>
      <c r="I630" s="12">
        <v>686</v>
      </c>
      <c r="J630" s="12">
        <v>686</v>
      </c>
      <c r="K630" s="12">
        <v>314</v>
      </c>
      <c r="L630" s="17">
        <f t="shared" si="9"/>
        <v>0</v>
      </c>
    </row>
    <row r="631" spans="1:12" ht="60">
      <c r="A631" s="10" t="s">
        <v>1335</v>
      </c>
      <c r="B631" s="22">
        <v>6</v>
      </c>
      <c r="C631" s="22">
        <v>1</v>
      </c>
      <c r="D631" s="22">
        <v>1</v>
      </c>
      <c r="E631" s="22">
        <v>6011202</v>
      </c>
      <c r="F631" s="11" t="s">
        <v>1303</v>
      </c>
      <c r="G631" s="12">
        <v>500</v>
      </c>
      <c r="H631" s="13"/>
      <c r="I631" s="12">
        <v>0</v>
      </c>
      <c r="J631" s="12">
        <v>0</v>
      </c>
      <c r="K631" s="12">
        <v>500</v>
      </c>
      <c r="L631" s="17">
        <f t="shared" si="9"/>
        <v>0</v>
      </c>
    </row>
    <row r="632" spans="1:12" ht="45">
      <c r="A632" s="10" t="s">
        <v>1335</v>
      </c>
      <c r="B632" s="22">
        <v>6</v>
      </c>
      <c r="C632" s="22">
        <v>1</v>
      </c>
      <c r="D632" s="22">
        <v>1</v>
      </c>
      <c r="E632" s="22">
        <v>6011203</v>
      </c>
      <c r="F632" s="11" t="s">
        <v>1304</v>
      </c>
      <c r="G632" s="12">
        <v>1500</v>
      </c>
      <c r="H632" s="13"/>
      <c r="I632" s="12">
        <v>279</v>
      </c>
      <c r="J632" s="12">
        <v>279</v>
      </c>
      <c r="K632" s="12">
        <v>1221</v>
      </c>
      <c r="L632" s="17">
        <f t="shared" si="9"/>
        <v>0</v>
      </c>
    </row>
    <row r="633" spans="1:12" ht="45">
      <c r="A633" s="10" t="s">
        <v>1335</v>
      </c>
      <c r="B633" s="22">
        <v>6</v>
      </c>
      <c r="C633" s="22">
        <v>1</v>
      </c>
      <c r="D633" s="22">
        <v>1</v>
      </c>
      <c r="E633" s="22">
        <v>6011204</v>
      </c>
      <c r="F633" s="11" t="s">
        <v>1305</v>
      </c>
      <c r="G633" s="12">
        <v>25000</v>
      </c>
      <c r="H633" s="13"/>
      <c r="I633" s="12">
        <v>5577</v>
      </c>
      <c r="J633" s="12">
        <v>5577</v>
      </c>
      <c r="K633" s="12">
        <v>19423</v>
      </c>
      <c r="L633" s="17">
        <f t="shared" si="9"/>
        <v>0</v>
      </c>
    </row>
    <row r="634" spans="1:12" ht="30">
      <c r="A634" s="10" t="s">
        <v>1335</v>
      </c>
      <c r="B634" s="22">
        <v>6</v>
      </c>
      <c r="C634" s="22">
        <v>1</v>
      </c>
      <c r="D634" s="22">
        <v>1</v>
      </c>
      <c r="E634" s="22">
        <v>6011205</v>
      </c>
      <c r="F634" s="11" t="s">
        <v>1306</v>
      </c>
      <c r="G634" s="12">
        <v>1000</v>
      </c>
      <c r="H634" s="13"/>
      <c r="I634" s="12">
        <v>961.29</v>
      </c>
      <c r="J634" s="12">
        <v>878.04</v>
      </c>
      <c r="K634" s="12">
        <v>38.71</v>
      </c>
      <c r="L634" s="17">
        <f t="shared" si="9"/>
        <v>83.25</v>
      </c>
    </row>
    <row r="635" spans="1:12">
      <c r="A635" s="10" t="s">
        <v>1335</v>
      </c>
      <c r="B635" s="22">
        <v>6</v>
      </c>
      <c r="C635" s="22">
        <v>1</v>
      </c>
      <c r="D635" s="22">
        <v>1</v>
      </c>
      <c r="E635" s="22">
        <v>6011206</v>
      </c>
      <c r="F635" s="11" t="s">
        <v>1307</v>
      </c>
      <c r="G635" s="12">
        <v>500</v>
      </c>
      <c r="H635" s="13"/>
      <c r="I635" s="12">
        <v>206.76</v>
      </c>
      <c r="J635" s="12">
        <v>206.76</v>
      </c>
      <c r="K635" s="12">
        <v>293.24</v>
      </c>
      <c r="L635" s="17">
        <f t="shared" si="9"/>
        <v>0</v>
      </c>
    </row>
    <row r="636" spans="1:12" ht="30">
      <c r="A636" s="10" t="s">
        <v>1335</v>
      </c>
      <c r="B636" s="22">
        <v>6</v>
      </c>
      <c r="C636" s="22">
        <v>1</v>
      </c>
      <c r="D636" s="22">
        <v>1</v>
      </c>
      <c r="E636" s="22">
        <v>6011301</v>
      </c>
      <c r="F636" s="11" t="s">
        <v>1308</v>
      </c>
      <c r="G636" s="12">
        <v>400</v>
      </c>
      <c r="H636" s="13"/>
      <c r="I636" s="12">
        <v>0</v>
      </c>
      <c r="J636" s="12">
        <v>0</v>
      </c>
      <c r="K636" s="12">
        <v>400</v>
      </c>
      <c r="L636" s="17">
        <f t="shared" si="9"/>
        <v>0</v>
      </c>
    </row>
    <row r="637" spans="1:12" ht="30">
      <c r="A637" s="10" t="s">
        <v>1335</v>
      </c>
      <c r="B637" s="22">
        <v>6</v>
      </c>
      <c r="C637" s="22">
        <v>1</v>
      </c>
      <c r="D637" s="22">
        <v>1</v>
      </c>
      <c r="E637" s="22">
        <v>6011302</v>
      </c>
      <c r="F637" s="11" t="s">
        <v>1309</v>
      </c>
      <c r="G637" s="12">
        <v>38000</v>
      </c>
      <c r="H637" s="13"/>
      <c r="I637" s="12">
        <v>33545.86</v>
      </c>
      <c r="J637" s="12">
        <v>32635.5</v>
      </c>
      <c r="K637" s="12">
        <v>4454.1400000000003</v>
      </c>
      <c r="L637" s="17">
        <f t="shared" si="9"/>
        <v>910.36000000000058</v>
      </c>
    </row>
    <row r="638" spans="1:12" ht="30">
      <c r="A638" s="10" t="s">
        <v>1335</v>
      </c>
      <c r="B638" s="22">
        <v>6</v>
      </c>
      <c r="C638" s="22">
        <v>1</v>
      </c>
      <c r="D638" s="22">
        <v>1</v>
      </c>
      <c r="E638" s="22">
        <v>6011304</v>
      </c>
      <c r="F638" s="11" t="s">
        <v>1310</v>
      </c>
      <c r="G638" s="12">
        <v>1000</v>
      </c>
      <c r="H638" s="13"/>
      <c r="I638" s="12">
        <v>325.74</v>
      </c>
      <c r="J638" s="12">
        <v>325.74</v>
      </c>
      <c r="K638" s="12">
        <v>674.26</v>
      </c>
      <c r="L638" s="17">
        <f t="shared" si="9"/>
        <v>0</v>
      </c>
    </row>
    <row r="639" spans="1:12" ht="45">
      <c r="A639" s="10" t="s">
        <v>1335</v>
      </c>
      <c r="B639" s="22">
        <v>6</v>
      </c>
      <c r="C639" s="22">
        <v>1</v>
      </c>
      <c r="D639" s="22">
        <v>1</v>
      </c>
      <c r="E639" s="22">
        <v>6011305</v>
      </c>
      <c r="F639" s="11" t="s">
        <v>1311</v>
      </c>
      <c r="G639" s="12">
        <v>1000</v>
      </c>
      <c r="H639" s="13"/>
      <c r="I639" s="12">
        <v>0</v>
      </c>
      <c r="J639" s="12">
        <v>0</v>
      </c>
      <c r="K639" s="12">
        <v>1000</v>
      </c>
      <c r="L639" s="17">
        <f t="shared" si="9"/>
        <v>0</v>
      </c>
    </row>
    <row r="640" spans="1:12" ht="60">
      <c r="A640" s="10" t="s">
        <v>1335</v>
      </c>
      <c r="B640" s="22">
        <v>6</v>
      </c>
      <c r="C640" s="22">
        <v>1</v>
      </c>
      <c r="D640" s="22">
        <v>1</v>
      </c>
      <c r="E640" s="22">
        <v>6011306</v>
      </c>
      <c r="F640" s="11" t="s">
        <v>1312</v>
      </c>
      <c r="G640" s="12">
        <v>770</v>
      </c>
      <c r="H640" s="13"/>
      <c r="I640" s="12">
        <v>0</v>
      </c>
      <c r="J640" s="12">
        <v>0</v>
      </c>
      <c r="K640" s="12">
        <v>770</v>
      </c>
      <c r="L640" s="17">
        <f t="shared" si="9"/>
        <v>0</v>
      </c>
    </row>
    <row r="641" spans="1:12" ht="45">
      <c r="A641" s="10" t="s">
        <v>1335</v>
      </c>
      <c r="B641" s="22">
        <v>6</v>
      </c>
      <c r="C641" s="22">
        <v>1</v>
      </c>
      <c r="D641" s="22">
        <v>1</v>
      </c>
      <c r="E641" s="22">
        <v>6011307</v>
      </c>
      <c r="F641" s="11" t="s">
        <v>1313</v>
      </c>
      <c r="G641" s="12">
        <v>2970</v>
      </c>
      <c r="H641" s="13"/>
      <c r="I641" s="12">
        <v>1587</v>
      </c>
      <c r="J641" s="12">
        <v>1587</v>
      </c>
      <c r="K641" s="12">
        <v>1383</v>
      </c>
      <c r="L641" s="17">
        <f t="shared" si="9"/>
        <v>0</v>
      </c>
    </row>
    <row r="642" spans="1:12" ht="30">
      <c r="A642" s="10" t="s">
        <v>1335</v>
      </c>
      <c r="B642" s="22">
        <v>6</v>
      </c>
      <c r="C642" s="22">
        <v>1</v>
      </c>
      <c r="D642" s="22">
        <v>1</v>
      </c>
      <c r="E642" s="22">
        <v>6011308</v>
      </c>
      <c r="F642" s="11" t="s">
        <v>1314</v>
      </c>
      <c r="G642" s="12">
        <v>405000</v>
      </c>
      <c r="H642" s="13"/>
      <c r="I642" s="12">
        <v>393159.52</v>
      </c>
      <c r="J642" s="12">
        <v>324204.03000000003</v>
      </c>
      <c r="K642" s="12">
        <v>11840.48</v>
      </c>
      <c r="L642" s="17">
        <f t="shared" si="9"/>
        <v>68955.489999999991</v>
      </c>
    </row>
    <row r="643" spans="1:12" ht="30">
      <c r="A643" s="10" t="s">
        <v>1335</v>
      </c>
      <c r="B643" s="22">
        <v>6</v>
      </c>
      <c r="C643" s="22">
        <v>1</v>
      </c>
      <c r="D643" s="22">
        <v>1</v>
      </c>
      <c r="E643" s="22">
        <v>6011309</v>
      </c>
      <c r="F643" s="11" t="s">
        <v>1315</v>
      </c>
      <c r="G643" s="12">
        <v>5000</v>
      </c>
      <c r="H643" s="13"/>
      <c r="I643" s="12">
        <v>4411.5200000000004</v>
      </c>
      <c r="J643" s="12">
        <v>2774.98</v>
      </c>
      <c r="K643" s="12">
        <v>588.48</v>
      </c>
      <c r="L643" s="17">
        <f t="shared" si="9"/>
        <v>1636.5400000000004</v>
      </c>
    </row>
    <row r="644" spans="1:12" ht="45">
      <c r="A644" s="10" t="s">
        <v>1335</v>
      </c>
      <c r="B644" s="22">
        <v>6</v>
      </c>
      <c r="C644" s="22">
        <v>1</v>
      </c>
      <c r="D644" s="22">
        <v>1</v>
      </c>
      <c r="E644" s="22">
        <v>6011310</v>
      </c>
      <c r="F644" s="11" t="s">
        <v>1316</v>
      </c>
      <c r="G644" s="12">
        <v>372934.75</v>
      </c>
      <c r="H644" s="13"/>
      <c r="I644" s="12">
        <v>326373.99</v>
      </c>
      <c r="J644" s="12">
        <v>178119.3</v>
      </c>
      <c r="K644" s="12">
        <v>46560.76</v>
      </c>
      <c r="L644" s="17">
        <f t="shared" ref="L644:L707" si="10">I644-J644</f>
        <v>148254.69</v>
      </c>
    </row>
    <row r="645" spans="1:12" ht="45">
      <c r="A645" s="10" t="s">
        <v>1335</v>
      </c>
      <c r="B645" s="22">
        <v>6</v>
      </c>
      <c r="C645" s="22">
        <v>1</v>
      </c>
      <c r="D645" s="22">
        <v>1</v>
      </c>
      <c r="E645" s="22">
        <v>6011311</v>
      </c>
      <c r="F645" s="11" t="s">
        <v>1317</v>
      </c>
      <c r="G645" s="12">
        <v>468207.99</v>
      </c>
      <c r="H645" s="13"/>
      <c r="I645" s="12">
        <v>468207.99</v>
      </c>
      <c r="J645" s="12">
        <v>270040</v>
      </c>
      <c r="K645" s="12">
        <v>0</v>
      </c>
      <c r="L645" s="17">
        <f t="shared" si="10"/>
        <v>198167.99</v>
      </c>
    </row>
    <row r="646" spans="1:12" ht="45">
      <c r="A646" s="10" t="s">
        <v>1335</v>
      </c>
      <c r="B646" s="22">
        <v>6</v>
      </c>
      <c r="C646" s="22">
        <v>1</v>
      </c>
      <c r="D646" s="22">
        <v>1</v>
      </c>
      <c r="E646" s="22">
        <v>6011312</v>
      </c>
      <c r="F646" s="11" t="s">
        <v>1319</v>
      </c>
      <c r="G646" s="12">
        <v>108230</v>
      </c>
      <c r="H646" s="13"/>
      <c r="I646" s="12">
        <v>94687.91</v>
      </c>
      <c r="J646" s="12">
        <v>84904.639999999999</v>
      </c>
      <c r="K646" s="12">
        <v>13542.09</v>
      </c>
      <c r="L646" s="17">
        <f t="shared" si="10"/>
        <v>9783.2700000000041</v>
      </c>
    </row>
    <row r="647" spans="1:12" ht="30">
      <c r="A647" s="10" t="s">
        <v>1335</v>
      </c>
      <c r="B647" s="22">
        <v>6</v>
      </c>
      <c r="C647" s="22">
        <v>1</v>
      </c>
      <c r="D647" s="22">
        <v>1</v>
      </c>
      <c r="E647" s="22">
        <v>6011313</v>
      </c>
      <c r="F647" s="11" t="s">
        <v>1320</v>
      </c>
      <c r="G647" s="12">
        <v>425000</v>
      </c>
      <c r="H647" s="13"/>
      <c r="I647" s="12">
        <v>417016.23</v>
      </c>
      <c r="J647" s="12">
        <v>348681.57</v>
      </c>
      <c r="K647" s="12">
        <v>7983.77</v>
      </c>
      <c r="L647" s="17">
        <f t="shared" si="10"/>
        <v>68334.659999999974</v>
      </c>
    </row>
    <row r="648" spans="1:12" ht="30">
      <c r="A648" s="10" t="s">
        <v>1335</v>
      </c>
      <c r="B648" s="22">
        <v>6</v>
      </c>
      <c r="C648" s="22">
        <v>1</v>
      </c>
      <c r="D648" s="22">
        <v>1</v>
      </c>
      <c r="E648" s="22">
        <v>6011315</v>
      </c>
      <c r="F648" s="11" t="s">
        <v>1321</v>
      </c>
      <c r="G648" s="12">
        <v>30</v>
      </c>
      <c r="H648" s="13"/>
      <c r="I648" s="12">
        <v>8</v>
      </c>
      <c r="J648" s="12">
        <v>8</v>
      </c>
      <c r="K648" s="12">
        <v>22</v>
      </c>
      <c r="L648" s="17">
        <f t="shared" si="10"/>
        <v>0</v>
      </c>
    </row>
    <row r="649" spans="1:12" ht="30">
      <c r="A649" s="10" t="s">
        <v>1335</v>
      </c>
      <c r="B649" s="22">
        <v>6</v>
      </c>
      <c r="C649" s="22">
        <v>1</v>
      </c>
      <c r="D649" s="22">
        <v>1</v>
      </c>
      <c r="E649" s="22">
        <v>6011317</v>
      </c>
      <c r="F649" s="11" t="s">
        <v>1322</v>
      </c>
      <c r="G649" s="12">
        <v>28000</v>
      </c>
      <c r="H649" s="13"/>
      <c r="I649" s="12">
        <v>26248.22</v>
      </c>
      <c r="J649" s="12">
        <v>26248.22</v>
      </c>
      <c r="K649" s="12">
        <v>1751.78</v>
      </c>
      <c r="L649" s="17">
        <f t="shared" si="10"/>
        <v>0</v>
      </c>
    </row>
    <row r="650" spans="1:12" ht="30">
      <c r="A650" s="10" t="s">
        <v>1335</v>
      </c>
      <c r="B650" s="22">
        <v>6</v>
      </c>
      <c r="C650" s="22">
        <v>1</v>
      </c>
      <c r="D650" s="22">
        <v>1</v>
      </c>
      <c r="E650" s="22">
        <v>6011318</v>
      </c>
      <c r="F650" s="11" t="s">
        <v>1323</v>
      </c>
      <c r="G650" s="12">
        <v>8000</v>
      </c>
      <c r="H650" s="13"/>
      <c r="I650" s="12">
        <v>7812.88</v>
      </c>
      <c r="J650" s="12">
        <v>7684.78</v>
      </c>
      <c r="K650" s="12">
        <v>187.12</v>
      </c>
      <c r="L650" s="17">
        <f t="shared" si="10"/>
        <v>128.10000000000036</v>
      </c>
    </row>
    <row r="651" spans="1:12" ht="30">
      <c r="A651" s="10" t="s">
        <v>1335</v>
      </c>
      <c r="B651" s="22">
        <v>6</v>
      </c>
      <c r="C651" s="22">
        <v>1</v>
      </c>
      <c r="D651" s="22">
        <v>1</v>
      </c>
      <c r="E651" s="22">
        <v>6011319</v>
      </c>
      <c r="F651" s="11" t="s">
        <v>1324</v>
      </c>
      <c r="G651" s="12">
        <v>4000</v>
      </c>
      <c r="H651" s="13"/>
      <c r="I651" s="12">
        <v>2030</v>
      </c>
      <c r="J651" s="12">
        <v>1464</v>
      </c>
      <c r="K651" s="12">
        <v>1970</v>
      </c>
      <c r="L651" s="17">
        <f t="shared" si="10"/>
        <v>566</v>
      </c>
    </row>
    <row r="652" spans="1:12" ht="45">
      <c r="A652" s="10" t="s">
        <v>1335</v>
      </c>
      <c r="B652" s="22">
        <v>6</v>
      </c>
      <c r="C652" s="22">
        <v>1</v>
      </c>
      <c r="D652" s="22">
        <v>1</v>
      </c>
      <c r="E652" s="22">
        <v>6011327</v>
      </c>
      <c r="F652" s="11" t="s">
        <v>1318</v>
      </c>
      <c r="G652" s="12">
        <v>13200</v>
      </c>
      <c r="H652" s="13"/>
      <c r="I652" s="12">
        <v>13115.97</v>
      </c>
      <c r="J652" s="12">
        <v>13115.97</v>
      </c>
      <c r="K652" s="12">
        <v>84.03</v>
      </c>
      <c r="L652" s="17">
        <f t="shared" si="10"/>
        <v>0</v>
      </c>
    </row>
    <row r="653" spans="1:12" ht="30">
      <c r="A653" s="10" t="s">
        <v>1335</v>
      </c>
      <c r="B653" s="22">
        <v>6</v>
      </c>
      <c r="C653" s="22">
        <v>1</v>
      </c>
      <c r="D653" s="22">
        <v>2</v>
      </c>
      <c r="E653" s="22">
        <v>6020001</v>
      </c>
      <c r="F653" s="11" t="s">
        <v>1329</v>
      </c>
      <c r="G653" s="12">
        <v>51520</v>
      </c>
      <c r="H653" s="13"/>
      <c r="I653" s="12">
        <v>46768.43</v>
      </c>
      <c r="J653" s="12">
        <v>46768.43</v>
      </c>
      <c r="K653" s="12">
        <v>4751.57</v>
      </c>
      <c r="L653" s="17">
        <f t="shared" si="10"/>
        <v>0</v>
      </c>
    </row>
    <row r="654" spans="1:12" ht="45">
      <c r="A654" s="10" t="s">
        <v>1335</v>
      </c>
      <c r="B654" s="22">
        <v>6</v>
      </c>
      <c r="C654" s="22">
        <v>1</v>
      </c>
      <c r="D654" s="22">
        <v>2</v>
      </c>
      <c r="E654" s="22">
        <v>6020003</v>
      </c>
      <c r="F654" s="11" t="s">
        <v>1330</v>
      </c>
      <c r="G654" s="12">
        <v>545734.59</v>
      </c>
      <c r="H654" s="12">
        <v>52745.41</v>
      </c>
      <c r="I654" s="12">
        <v>221431.1</v>
      </c>
      <c r="J654" s="12">
        <v>221431.1</v>
      </c>
      <c r="K654" s="12">
        <v>324303.49</v>
      </c>
      <c r="L654" s="17">
        <f t="shared" si="10"/>
        <v>0</v>
      </c>
    </row>
    <row r="655" spans="1:12" ht="120">
      <c r="A655" s="10" t="s">
        <v>1295</v>
      </c>
      <c r="B655" s="21">
        <v>6</v>
      </c>
      <c r="C655" s="21">
        <v>2</v>
      </c>
      <c r="D655" s="21">
        <v>1</v>
      </c>
      <c r="E655" s="21">
        <v>6021016</v>
      </c>
      <c r="F655" s="16" t="s">
        <v>534</v>
      </c>
      <c r="G655" s="13">
        <v>28255.31</v>
      </c>
      <c r="H655" s="13">
        <v>0</v>
      </c>
      <c r="I655" s="13">
        <v>28255.31</v>
      </c>
      <c r="J655" s="13">
        <v>15900</v>
      </c>
      <c r="K655" s="13">
        <v>0</v>
      </c>
      <c r="L655" s="17">
        <f t="shared" si="10"/>
        <v>12355.310000000001</v>
      </c>
    </row>
    <row r="656" spans="1:12" ht="90">
      <c r="A656" s="10" t="s">
        <v>1295</v>
      </c>
      <c r="B656" s="21">
        <v>6</v>
      </c>
      <c r="C656" s="21">
        <v>2</v>
      </c>
      <c r="D656" s="21">
        <v>1</v>
      </c>
      <c r="E656" s="21">
        <v>6021023</v>
      </c>
      <c r="F656" s="16" t="s">
        <v>795</v>
      </c>
      <c r="G656" s="13">
        <v>7500</v>
      </c>
      <c r="H656" s="13">
        <v>0</v>
      </c>
      <c r="I656" s="13"/>
      <c r="J656" s="13"/>
      <c r="K656" s="13">
        <v>7500</v>
      </c>
      <c r="L656" s="17">
        <f t="shared" si="10"/>
        <v>0</v>
      </c>
    </row>
    <row r="657" spans="1:12" ht="75">
      <c r="A657" s="10" t="s">
        <v>1295</v>
      </c>
      <c r="B657" s="21">
        <v>6</v>
      </c>
      <c r="C657" s="21">
        <v>2</v>
      </c>
      <c r="D657" s="21">
        <v>1</v>
      </c>
      <c r="E657" s="21">
        <v>6021024</v>
      </c>
      <c r="F657" s="16" t="s">
        <v>1037</v>
      </c>
      <c r="G657" s="13">
        <v>12500</v>
      </c>
      <c r="H657" s="13">
        <v>0</v>
      </c>
      <c r="I657" s="13"/>
      <c r="J657" s="13"/>
      <c r="K657" s="13">
        <v>12500</v>
      </c>
      <c r="L657" s="17">
        <f t="shared" si="10"/>
        <v>0</v>
      </c>
    </row>
    <row r="658" spans="1:12" ht="45">
      <c r="A658" s="10" t="s">
        <v>1295</v>
      </c>
      <c r="B658" s="21">
        <v>6</v>
      </c>
      <c r="C658" s="21">
        <v>2</v>
      </c>
      <c r="D658" s="21">
        <v>1</v>
      </c>
      <c r="E658" s="21">
        <v>6021026</v>
      </c>
      <c r="F658" s="16" t="s">
        <v>714</v>
      </c>
      <c r="G658" s="13">
        <v>12200</v>
      </c>
      <c r="H658" s="13">
        <v>0</v>
      </c>
      <c r="I658" s="13">
        <v>11041</v>
      </c>
      <c r="J658" s="13">
        <v>8113</v>
      </c>
      <c r="K658" s="13">
        <v>1159</v>
      </c>
      <c r="L658" s="17">
        <f t="shared" si="10"/>
        <v>2928</v>
      </c>
    </row>
    <row r="659" spans="1:12" ht="75">
      <c r="A659" s="10" t="s">
        <v>1295</v>
      </c>
      <c r="B659" s="21">
        <v>6</v>
      </c>
      <c r="C659" s="21">
        <v>2</v>
      </c>
      <c r="D659" s="21">
        <v>1</v>
      </c>
      <c r="E659" s="21">
        <v>6021032</v>
      </c>
      <c r="F659" s="16" t="s">
        <v>945</v>
      </c>
      <c r="G659" s="13">
        <v>14000</v>
      </c>
      <c r="H659" s="13">
        <v>0</v>
      </c>
      <c r="I659" s="13">
        <v>14000</v>
      </c>
      <c r="J659" s="13">
        <v>10499.99</v>
      </c>
      <c r="K659" s="13">
        <v>0</v>
      </c>
      <c r="L659" s="17">
        <f t="shared" si="10"/>
        <v>3500.01</v>
      </c>
    </row>
    <row r="660" spans="1:12" ht="60">
      <c r="A660" s="10" t="s">
        <v>1295</v>
      </c>
      <c r="B660" s="21">
        <v>7</v>
      </c>
      <c r="C660" s="21">
        <v>1</v>
      </c>
      <c r="D660" s="21">
        <v>1</v>
      </c>
      <c r="E660" s="21">
        <v>7011002</v>
      </c>
      <c r="F660" s="16" t="s">
        <v>757</v>
      </c>
      <c r="G660" s="13">
        <v>282600</v>
      </c>
      <c r="H660" s="13">
        <v>0</v>
      </c>
      <c r="I660" s="13">
        <v>282054</v>
      </c>
      <c r="J660" s="13">
        <v>282054</v>
      </c>
      <c r="K660" s="13">
        <v>546</v>
      </c>
      <c r="L660" s="17">
        <f t="shared" si="10"/>
        <v>0</v>
      </c>
    </row>
    <row r="661" spans="1:12" ht="60">
      <c r="A661" s="10" t="s">
        <v>1295</v>
      </c>
      <c r="B661" s="21">
        <v>7</v>
      </c>
      <c r="C661" s="21">
        <v>1</v>
      </c>
      <c r="D661" s="21">
        <v>1</v>
      </c>
      <c r="E661" s="21">
        <v>7011004</v>
      </c>
      <c r="F661" s="16" t="s">
        <v>620</v>
      </c>
      <c r="G661" s="13">
        <v>115944</v>
      </c>
      <c r="H661" s="13">
        <v>0</v>
      </c>
      <c r="I661" s="13">
        <v>100878</v>
      </c>
      <c r="J661" s="13">
        <v>100878</v>
      </c>
      <c r="K661" s="13">
        <v>15066</v>
      </c>
      <c r="L661" s="17">
        <f t="shared" si="10"/>
        <v>0</v>
      </c>
    </row>
    <row r="662" spans="1:12" ht="60">
      <c r="A662" s="10" t="s">
        <v>1295</v>
      </c>
      <c r="B662" s="21">
        <v>7</v>
      </c>
      <c r="C662" s="21">
        <v>1</v>
      </c>
      <c r="D662" s="21">
        <v>1</v>
      </c>
      <c r="E662" s="21">
        <v>7011005</v>
      </c>
      <c r="F662" s="16" t="s">
        <v>690</v>
      </c>
      <c r="G662" s="13">
        <v>4478</v>
      </c>
      <c r="H662" s="13">
        <v>0</v>
      </c>
      <c r="I662" s="13">
        <v>4478</v>
      </c>
      <c r="J662" s="13">
        <v>4478</v>
      </c>
      <c r="K662" s="13">
        <v>0</v>
      </c>
      <c r="L662" s="17">
        <f t="shared" si="10"/>
        <v>0</v>
      </c>
    </row>
    <row r="663" spans="1:12" ht="45">
      <c r="A663" s="10" t="s">
        <v>1295</v>
      </c>
      <c r="B663" s="21">
        <v>7</v>
      </c>
      <c r="C663" s="21">
        <v>1</v>
      </c>
      <c r="D663" s="21">
        <v>1</v>
      </c>
      <c r="E663" s="21">
        <v>7011008</v>
      </c>
      <c r="F663" s="16" t="s">
        <v>356</v>
      </c>
      <c r="G663" s="13">
        <v>26648.94</v>
      </c>
      <c r="H663" s="13">
        <v>218.94</v>
      </c>
      <c r="I663" s="13">
        <v>26648.94</v>
      </c>
      <c r="J663" s="13">
        <v>22924.63</v>
      </c>
      <c r="K663" s="13">
        <v>0</v>
      </c>
      <c r="L663" s="17">
        <f t="shared" si="10"/>
        <v>3724.3099999999977</v>
      </c>
    </row>
    <row r="664" spans="1:12" ht="75">
      <c r="A664" s="10" t="s">
        <v>1295</v>
      </c>
      <c r="B664" s="21">
        <v>7</v>
      </c>
      <c r="C664" s="21">
        <v>1</v>
      </c>
      <c r="D664" s="21">
        <v>1</v>
      </c>
      <c r="E664" s="21">
        <v>7011014</v>
      </c>
      <c r="F664" s="16" t="s">
        <v>157</v>
      </c>
      <c r="G664" s="13">
        <v>5805.9</v>
      </c>
      <c r="H664" s="13">
        <v>7194.1</v>
      </c>
      <c r="I664" s="13">
        <v>5126.0600000000004</v>
      </c>
      <c r="J664" s="13">
        <v>330</v>
      </c>
      <c r="K664" s="13">
        <v>679.84</v>
      </c>
      <c r="L664" s="17">
        <f t="shared" si="10"/>
        <v>4796.0600000000004</v>
      </c>
    </row>
    <row r="665" spans="1:12" ht="60">
      <c r="A665" s="10" t="s">
        <v>1295</v>
      </c>
      <c r="B665" s="21">
        <v>7</v>
      </c>
      <c r="C665" s="21">
        <v>1</v>
      </c>
      <c r="D665" s="21">
        <v>1</v>
      </c>
      <c r="E665" s="21">
        <v>7011018</v>
      </c>
      <c r="F665" s="16" t="s">
        <v>1074</v>
      </c>
      <c r="G665" s="13">
        <v>9800</v>
      </c>
      <c r="H665" s="13">
        <v>0</v>
      </c>
      <c r="I665" s="13">
        <v>4800</v>
      </c>
      <c r="J665" s="13">
        <v>4800</v>
      </c>
      <c r="K665" s="13">
        <v>5000</v>
      </c>
      <c r="L665" s="17">
        <f t="shared" si="10"/>
        <v>0</v>
      </c>
    </row>
    <row r="666" spans="1:12" ht="105">
      <c r="A666" s="10" t="s">
        <v>1295</v>
      </c>
      <c r="B666" s="21">
        <v>7</v>
      </c>
      <c r="C666" s="21">
        <v>1</v>
      </c>
      <c r="D666" s="21">
        <v>1</v>
      </c>
      <c r="E666" s="21">
        <v>7011020</v>
      </c>
      <c r="F666" s="16" t="s">
        <v>802</v>
      </c>
      <c r="G666" s="13">
        <v>19500</v>
      </c>
      <c r="H666" s="13">
        <v>1500</v>
      </c>
      <c r="I666" s="13">
        <v>7413.53</v>
      </c>
      <c r="J666" s="13">
        <v>6000</v>
      </c>
      <c r="K666" s="13">
        <v>12086.47</v>
      </c>
      <c r="L666" s="17">
        <f t="shared" si="10"/>
        <v>1413.5299999999997</v>
      </c>
    </row>
    <row r="667" spans="1:12" ht="105">
      <c r="A667" s="10" t="s">
        <v>1295</v>
      </c>
      <c r="B667" s="21">
        <v>7</v>
      </c>
      <c r="C667" s="21">
        <v>1</v>
      </c>
      <c r="D667" s="21">
        <v>1</v>
      </c>
      <c r="E667" s="21">
        <v>7011022</v>
      </c>
      <c r="F667" s="16" t="s">
        <v>642</v>
      </c>
      <c r="G667" s="13">
        <v>18701</v>
      </c>
      <c r="H667" s="13">
        <v>18499</v>
      </c>
      <c r="I667" s="13">
        <v>8000</v>
      </c>
      <c r="J667" s="13"/>
      <c r="K667" s="13">
        <v>10701</v>
      </c>
      <c r="L667" s="17">
        <f t="shared" si="10"/>
        <v>8000</v>
      </c>
    </row>
    <row r="668" spans="1:12" ht="75">
      <c r="A668" s="10" t="s">
        <v>1295</v>
      </c>
      <c r="B668" s="21">
        <v>7</v>
      </c>
      <c r="C668" s="21">
        <v>1</v>
      </c>
      <c r="D668" s="21">
        <v>1</v>
      </c>
      <c r="E668" s="21">
        <v>7011024</v>
      </c>
      <c r="F668" s="16" t="s">
        <v>1283</v>
      </c>
      <c r="G668" s="13">
        <v>25000</v>
      </c>
      <c r="H668" s="13">
        <v>0</v>
      </c>
      <c r="I668" s="13">
        <v>25000</v>
      </c>
      <c r="J668" s="13"/>
      <c r="K668" s="13">
        <v>0</v>
      </c>
      <c r="L668" s="17">
        <f t="shared" si="10"/>
        <v>25000</v>
      </c>
    </row>
    <row r="669" spans="1:12" ht="45">
      <c r="A669" s="10" t="s">
        <v>1295</v>
      </c>
      <c r="B669" s="21">
        <v>8</v>
      </c>
      <c r="C669" s="21">
        <v>1</v>
      </c>
      <c r="D669" s="21">
        <v>1</v>
      </c>
      <c r="E669" s="21">
        <v>8011001</v>
      </c>
      <c r="F669" s="16" t="s">
        <v>371</v>
      </c>
      <c r="G669" s="13">
        <v>3000</v>
      </c>
      <c r="H669" s="13">
        <v>0</v>
      </c>
      <c r="I669" s="13">
        <v>2696</v>
      </c>
      <c r="J669" s="13"/>
      <c r="K669" s="13">
        <v>304</v>
      </c>
      <c r="L669" s="17">
        <f t="shared" si="10"/>
        <v>2696</v>
      </c>
    </row>
    <row r="670" spans="1:12" ht="45">
      <c r="A670" s="10" t="s">
        <v>1295</v>
      </c>
      <c r="B670" s="21">
        <v>8</v>
      </c>
      <c r="C670" s="21">
        <v>1</v>
      </c>
      <c r="D670" s="21">
        <v>1</v>
      </c>
      <c r="E670" s="21">
        <v>8011003</v>
      </c>
      <c r="F670" s="16" t="s">
        <v>1038</v>
      </c>
      <c r="G670" s="13">
        <v>529389</v>
      </c>
      <c r="H670" s="13">
        <v>0</v>
      </c>
      <c r="I670" s="13">
        <v>521759.24</v>
      </c>
      <c r="J670" s="13">
        <v>521759.24</v>
      </c>
      <c r="K670" s="13">
        <v>7629.76</v>
      </c>
      <c r="L670" s="17">
        <f t="shared" si="10"/>
        <v>0</v>
      </c>
    </row>
    <row r="671" spans="1:12" ht="45">
      <c r="A671" s="10" t="s">
        <v>1295</v>
      </c>
      <c r="B671" s="21">
        <v>8</v>
      </c>
      <c r="C671" s="21">
        <v>1</v>
      </c>
      <c r="D671" s="21">
        <v>1</v>
      </c>
      <c r="E671" s="21">
        <v>8011008</v>
      </c>
      <c r="F671" s="16" t="s">
        <v>525</v>
      </c>
      <c r="G671" s="13">
        <v>203180.01</v>
      </c>
      <c r="H671" s="13">
        <v>18384.060000000001</v>
      </c>
      <c r="I671" s="13">
        <v>200731.01</v>
      </c>
      <c r="J671" s="13">
        <v>200731.01</v>
      </c>
      <c r="K671" s="13">
        <v>2449</v>
      </c>
      <c r="L671" s="17">
        <f t="shared" si="10"/>
        <v>0</v>
      </c>
    </row>
    <row r="672" spans="1:12" ht="60">
      <c r="A672" s="10" t="s">
        <v>1295</v>
      </c>
      <c r="B672" s="21">
        <v>8</v>
      </c>
      <c r="C672" s="21">
        <v>1</v>
      </c>
      <c r="D672" s="21">
        <v>1</v>
      </c>
      <c r="E672" s="21">
        <v>8011009</v>
      </c>
      <c r="F672" s="16" t="s">
        <v>1161</v>
      </c>
      <c r="G672" s="13">
        <v>7462</v>
      </c>
      <c r="H672" s="13">
        <v>0</v>
      </c>
      <c r="I672" s="13">
        <v>7462</v>
      </c>
      <c r="J672" s="13">
        <v>7360.14</v>
      </c>
      <c r="K672" s="13">
        <v>0</v>
      </c>
      <c r="L672" s="17">
        <f t="shared" si="10"/>
        <v>101.85999999999967</v>
      </c>
    </row>
    <row r="673" spans="1:12" ht="45">
      <c r="A673" s="10" t="s">
        <v>1295</v>
      </c>
      <c r="B673" s="21">
        <v>8</v>
      </c>
      <c r="C673" s="21">
        <v>1</v>
      </c>
      <c r="D673" s="21">
        <v>1</v>
      </c>
      <c r="E673" s="21">
        <v>8011010</v>
      </c>
      <c r="F673" s="16" t="s">
        <v>369</v>
      </c>
      <c r="G673" s="13">
        <v>2400</v>
      </c>
      <c r="H673" s="13">
        <v>0</v>
      </c>
      <c r="I673" s="13"/>
      <c r="J673" s="13"/>
      <c r="K673" s="13">
        <v>2400</v>
      </c>
      <c r="L673" s="17">
        <f t="shared" si="10"/>
        <v>0</v>
      </c>
    </row>
    <row r="674" spans="1:12" ht="30">
      <c r="A674" s="10" t="s">
        <v>1295</v>
      </c>
      <c r="B674" s="21">
        <v>8</v>
      </c>
      <c r="C674" s="21">
        <v>1</v>
      </c>
      <c r="D674" s="21">
        <v>1</v>
      </c>
      <c r="E674" s="21">
        <v>8011012</v>
      </c>
      <c r="F674" s="16" t="s">
        <v>1196</v>
      </c>
      <c r="G674" s="13">
        <v>56800.93</v>
      </c>
      <c r="H674" s="13">
        <v>8923.16</v>
      </c>
      <c r="I674" s="13">
        <v>56767.93</v>
      </c>
      <c r="J674" s="13">
        <v>49429</v>
      </c>
      <c r="K674" s="13">
        <v>33</v>
      </c>
      <c r="L674" s="17">
        <f t="shared" si="10"/>
        <v>7338.93</v>
      </c>
    </row>
    <row r="675" spans="1:12" ht="45">
      <c r="A675" s="10" t="s">
        <v>1295</v>
      </c>
      <c r="B675" s="21">
        <v>8</v>
      </c>
      <c r="C675" s="21">
        <v>1</v>
      </c>
      <c r="D675" s="21">
        <v>1</v>
      </c>
      <c r="E675" s="21">
        <v>8011014</v>
      </c>
      <c r="F675" s="16" t="s">
        <v>131</v>
      </c>
      <c r="G675" s="13">
        <v>2500</v>
      </c>
      <c r="H675" s="13">
        <v>0</v>
      </c>
      <c r="I675" s="13">
        <v>490</v>
      </c>
      <c r="J675" s="13">
        <v>490</v>
      </c>
      <c r="K675" s="13">
        <v>2010</v>
      </c>
      <c r="L675" s="17">
        <f t="shared" si="10"/>
        <v>0</v>
      </c>
    </row>
    <row r="676" spans="1:12" ht="45">
      <c r="A676" s="10" t="s">
        <v>1295</v>
      </c>
      <c r="B676" s="21">
        <v>8</v>
      </c>
      <c r="C676" s="21">
        <v>1</v>
      </c>
      <c r="D676" s="21">
        <v>1</v>
      </c>
      <c r="E676" s="21">
        <v>8011016</v>
      </c>
      <c r="F676" s="16" t="s">
        <v>370</v>
      </c>
      <c r="G676" s="13">
        <v>5700</v>
      </c>
      <c r="H676" s="13">
        <v>0</v>
      </c>
      <c r="I676" s="13">
        <v>2820.6</v>
      </c>
      <c r="J676" s="13">
        <v>1159</v>
      </c>
      <c r="K676" s="13">
        <v>2879.4</v>
      </c>
      <c r="L676" s="17">
        <f t="shared" si="10"/>
        <v>1661.6</v>
      </c>
    </row>
    <row r="677" spans="1:12" ht="45">
      <c r="A677" s="10" t="s">
        <v>1295</v>
      </c>
      <c r="B677" s="21">
        <v>8</v>
      </c>
      <c r="C677" s="21">
        <v>1</v>
      </c>
      <c r="D677" s="21">
        <v>1</v>
      </c>
      <c r="E677" s="21">
        <v>8011017</v>
      </c>
      <c r="F677" s="16" t="s">
        <v>76</v>
      </c>
      <c r="G677" s="13">
        <v>2000</v>
      </c>
      <c r="H677" s="13">
        <v>0</v>
      </c>
      <c r="I677" s="13">
        <v>2000</v>
      </c>
      <c r="J677" s="13">
        <v>1222.94</v>
      </c>
      <c r="K677" s="13">
        <v>0</v>
      </c>
      <c r="L677" s="17">
        <f t="shared" si="10"/>
        <v>777.06</v>
      </c>
    </row>
    <row r="678" spans="1:12" ht="60">
      <c r="A678" s="10" t="s">
        <v>1295</v>
      </c>
      <c r="B678" s="21">
        <v>8</v>
      </c>
      <c r="C678" s="21">
        <v>1</v>
      </c>
      <c r="D678" s="21">
        <v>1</v>
      </c>
      <c r="E678" s="21">
        <v>8011022</v>
      </c>
      <c r="F678" s="16" t="s">
        <v>267</v>
      </c>
      <c r="G678" s="13">
        <v>3350</v>
      </c>
      <c r="H678" s="13">
        <v>0</v>
      </c>
      <c r="I678" s="13">
        <v>2203.75</v>
      </c>
      <c r="J678" s="13">
        <v>2203.75</v>
      </c>
      <c r="K678" s="13">
        <v>1146.25</v>
      </c>
      <c r="L678" s="17">
        <f t="shared" si="10"/>
        <v>0</v>
      </c>
    </row>
    <row r="679" spans="1:12" ht="30">
      <c r="A679" s="10" t="s">
        <v>1295</v>
      </c>
      <c r="B679" s="21">
        <v>8</v>
      </c>
      <c r="C679" s="21">
        <v>1</v>
      </c>
      <c r="D679" s="21">
        <v>1</v>
      </c>
      <c r="E679" s="21">
        <v>8011028</v>
      </c>
      <c r="F679" s="16" t="s">
        <v>850</v>
      </c>
      <c r="G679" s="13">
        <v>13500</v>
      </c>
      <c r="H679" s="13">
        <v>0</v>
      </c>
      <c r="I679" s="13">
        <v>7612.8</v>
      </c>
      <c r="J679" s="13"/>
      <c r="K679" s="13">
        <v>5887.2</v>
      </c>
      <c r="L679" s="17">
        <f t="shared" si="10"/>
        <v>7612.8</v>
      </c>
    </row>
    <row r="680" spans="1:12" ht="45">
      <c r="A680" s="10" t="s">
        <v>1295</v>
      </c>
      <c r="B680" s="21">
        <v>8</v>
      </c>
      <c r="C680" s="21">
        <v>1</v>
      </c>
      <c r="D680" s="21">
        <v>1</v>
      </c>
      <c r="E680" s="21">
        <v>8011032</v>
      </c>
      <c r="F680" s="16" t="s">
        <v>71</v>
      </c>
      <c r="G680" s="13">
        <v>250</v>
      </c>
      <c r="H680" s="13">
        <v>0</v>
      </c>
      <c r="I680" s="13"/>
      <c r="J680" s="13"/>
      <c r="K680" s="13">
        <v>250</v>
      </c>
      <c r="L680" s="17">
        <f t="shared" si="10"/>
        <v>0</v>
      </c>
    </row>
    <row r="681" spans="1:12" ht="75">
      <c r="A681" s="10" t="s">
        <v>1295</v>
      </c>
      <c r="B681" s="21">
        <v>8</v>
      </c>
      <c r="C681" s="21">
        <v>1</v>
      </c>
      <c r="D681" s="21">
        <v>1</v>
      </c>
      <c r="E681" s="21">
        <v>8011039</v>
      </c>
      <c r="F681" s="16" t="s">
        <v>167</v>
      </c>
      <c r="G681" s="13">
        <v>4000</v>
      </c>
      <c r="H681" s="13">
        <v>0</v>
      </c>
      <c r="I681" s="13"/>
      <c r="J681" s="13"/>
      <c r="K681" s="13">
        <v>4000</v>
      </c>
      <c r="L681" s="17">
        <f t="shared" si="10"/>
        <v>0</v>
      </c>
    </row>
    <row r="682" spans="1:12" ht="120">
      <c r="A682" s="10" t="s">
        <v>1295</v>
      </c>
      <c r="B682" s="21">
        <v>8</v>
      </c>
      <c r="C682" s="21">
        <v>1</v>
      </c>
      <c r="D682" s="21">
        <v>1</v>
      </c>
      <c r="E682" s="21">
        <v>8011040</v>
      </c>
      <c r="F682" s="16" t="s">
        <v>873</v>
      </c>
      <c r="G682" s="13">
        <v>2592071.2000000002</v>
      </c>
      <c r="H682" s="13">
        <v>0</v>
      </c>
      <c r="I682" s="13">
        <v>1716932.52</v>
      </c>
      <c r="J682" s="13">
        <v>1716932.52</v>
      </c>
      <c r="K682" s="13">
        <v>875138.68</v>
      </c>
      <c r="L682" s="17">
        <f t="shared" si="10"/>
        <v>0</v>
      </c>
    </row>
    <row r="683" spans="1:12" ht="135">
      <c r="A683" s="10" t="s">
        <v>1295</v>
      </c>
      <c r="B683" s="21">
        <v>8</v>
      </c>
      <c r="C683" s="21">
        <v>1</v>
      </c>
      <c r="D683" s="21">
        <v>1</v>
      </c>
      <c r="E683" s="21">
        <v>8011041</v>
      </c>
      <c r="F683" s="16" t="s">
        <v>1017</v>
      </c>
      <c r="G683" s="13">
        <v>4878.78</v>
      </c>
      <c r="H683" s="13">
        <v>21320</v>
      </c>
      <c r="I683" s="13">
        <v>4158.96</v>
      </c>
      <c r="J683" s="13">
        <v>4158.96</v>
      </c>
      <c r="K683" s="13">
        <v>719.82</v>
      </c>
      <c r="L683" s="17">
        <f t="shared" si="10"/>
        <v>0</v>
      </c>
    </row>
    <row r="684" spans="1:12" ht="135">
      <c r="A684" s="10" t="s">
        <v>1295</v>
      </c>
      <c r="B684" s="21">
        <v>8</v>
      </c>
      <c r="C684" s="21">
        <v>1</v>
      </c>
      <c r="D684" s="21">
        <v>1</v>
      </c>
      <c r="E684" s="21">
        <v>8011043</v>
      </c>
      <c r="F684" s="16" t="s">
        <v>643</v>
      </c>
      <c r="G684" s="13">
        <v>9000</v>
      </c>
      <c r="H684" s="13">
        <v>0</v>
      </c>
      <c r="I684" s="13">
        <v>7284.34</v>
      </c>
      <c r="J684" s="13">
        <v>4722.34</v>
      </c>
      <c r="K684" s="13">
        <v>1715.66</v>
      </c>
      <c r="L684" s="17">
        <f t="shared" si="10"/>
        <v>2562</v>
      </c>
    </row>
    <row r="685" spans="1:12" ht="135">
      <c r="A685" s="10" t="s">
        <v>1295</v>
      </c>
      <c r="B685" s="21">
        <v>8</v>
      </c>
      <c r="C685" s="21">
        <v>1</v>
      </c>
      <c r="D685" s="21">
        <v>1</v>
      </c>
      <c r="E685" s="21">
        <v>8011044</v>
      </c>
      <c r="F685" s="16" t="s">
        <v>453</v>
      </c>
      <c r="G685" s="13">
        <v>166143</v>
      </c>
      <c r="H685" s="13">
        <v>6800</v>
      </c>
      <c r="I685" s="13">
        <v>28600</v>
      </c>
      <c r="J685" s="13">
        <v>28600</v>
      </c>
      <c r="K685" s="13">
        <v>137543</v>
      </c>
      <c r="L685" s="17">
        <f t="shared" si="10"/>
        <v>0</v>
      </c>
    </row>
    <row r="686" spans="1:12" ht="150">
      <c r="A686" s="10" t="s">
        <v>1295</v>
      </c>
      <c r="B686" s="21">
        <v>8</v>
      </c>
      <c r="C686" s="21">
        <v>1</v>
      </c>
      <c r="D686" s="21">
        <v>1</v>
      </c>
      <c r="E686" s="21">
        <v>8011045</v>
      </c>
      <c r="F686" s="16" t="s">
        <v>166</v>
      </c>
      <c r="G686" s="13">
        <v>3000</v>
      </c>
      <c r="H686" s="13">
        <v>0</v>
      </c>
      <c r="I686" s="13"/>
      <c r="J686" s="13"/>
      <c r="K686" s="13">
        <v>3000</v>
      </c>
      <c r="L686" s="17">
        <f t="shared" si="10"/>
        <v>0</v>
      </c>
    </row>
    <row r="687" spans="1:12" ht="135">
      <c r="A687" s="10" t="s">
        <v>1295</v>
      </c>
      <c r="B687" s="21">
        <v>8</v>
      </c>
      <c r="C687" s="21">
        <v>1</v>
      </c>
      <c r="D687" s="21">
        <v>1</v>
      </c>
      <c r="E687" s="21">
        <v>8011046</v>
      </c>
      <c r="F687" s="16" t="s">
        <v>649</v>
      </c>
      <c r="G687" s="13">
        <v>48810.8</v>
      </c>
      <c r="H687" s="13">
        <v>0</v>
      </c>
      <c r="I687" s="13">
        <v>30364</v>
      </c>
      <c r="J687" s="13">
        <v>30364</v>
      </c>
      <c r="K687" s="13">
        <v>18446.8</v>
      </c>
      <c r="L687" s="17">
        <f t="shared" si="10"/>
        <v>0</v>
      </c>
    </row>
    <row r="688" spans="1:12" ht="135">
      <c r="A688" s="10" t="s">
        <v>1295</v>
      </c>
      <c r="B688" s="21">
        <v>8</v>
      </c>
      <c r="C688" s="21">
        <v>1</v>
      </c>
      <c r="D688" s="21">
        <v>1</v>
      </c>
      <c r="E688" s="21">
        <v>8011047</v>
      </c>
      <c r="F688" s="16" t="s">
        <v>580</v>
      </c>
      <c r="G688" s="13">
        <v>11424</v>
      </c>
      <c r="H688" s="13">
        <v>11424</v>
      </c>
      <c r="I688" s="13">
        <v>11424</v>
      </c>
      <c r="J688" s="13">
        <v>7913.5</v>
      </c>
      <c r="K688" s="13">
        <v>0</v>
      </c>
      <c r="L688" s="17">
        <f t="shared" si="10"/>
        <v>3510.5</v>
      </c>
    </row>
    <row r="689" spans="1:12" ht="45">
      <c r="A689" s="10" t="s">
        <v>1295</v>
      </c>
      <c r="B689" s="21">
        <v>8</v>
      </c>
      <c r="C689" s="21">
        <v>1</v>
      </c>
      <c r="D689" s="21">
        <v>1</v>
      </c>
      <c r="E689" s="21">
        <v>8011049</v>
      </c>
      <c r="F689" s="16" t="s">
        <v>821</v>
      </c>
      <c r="G689" s="13">
        <v>1500</v>
      </c>
      <c r="H689" s="13">
        <v>0</v>
      </c>
      <c r="I689" s="13"/>
      <c r="J689" s="13"/>
      <c r="K689" s="13">
        <v>1500</v>
      </c>
      <c r="L689" s="17">
        <f t="shared" si="10"/>
        <v>0</v>
      </c>
    </row>
    <row r="690" spans="1:12" ht="45">
      <c r="A690" s="10" t="s">
        <v>1295</v>
      </c>
      <c r="B690" s="21">
        <v>8</v>
      </c>
      <c r="C690" s="21">
        <v>1</v>
      </c>
      <c r="D690" s="21">
        <v>1</v>
      </c>
      <c r="E690" s="21">
        <v>8011050</v>
      </c>
      <c r="F690" s="16" t="s">
        <v>845</v>
      </c>
      <c r="G690" s="13">
        <v>5000</v>
      </c>
      <c r="H690" s="13">
        <v>0</v>
      </c>
      <c r="I690" s="13">
        <v>1048</v>
      </c>
      <c r="J690" s="13">
        <v>1048</v>
      </c>
      <c r="K690" s="13">
        <v>3952</v>
      </c>
      <c r="L690" s="17">
        <f t="shared" si="10"/>
        <v>0</v>
      </c>
    </row>
    <row r="691" spans="1:12" ht="45">
      <c r="A691" s="10" t="s">
        <v>1295</v>
      </c>
      <c r="B691" s="21">
        <v>8</v>
      </c>
      <c r="C691" s="21">
        <v>1</v>
      </c>
      <c r="D691" s="21">
        <v>1</v>
      </c>
      <c r="E691" s="21">
        <v>8011051</v>
      </c>
      <c r="F691" s="16" t="s">
        <v>456</v>
      </c>
      <c r="G691" s="13">
        <v>1000</v>
      </c>
      <c r="H691" s="13">
        <v>0</v>
      </c>
      <c r="I691" s="13"/>
      <c r="J691" s="13"/>
      <c r="K691" s="13">
        <v>1000</v>
      </c>
      <c r="L691" s="17">
        <f t="shared" si="10"/>
        <v>0</v>
      </c>
    </row>
    <row r="692" spans="1:12" ht="135">
      <c r="A692" s="10" t="s">
        <v>1295</v>
      </c>
      <c r="B692" s="21">
        <v>8</v>
      </c>
      <c r="C692" s="21">
        <v>1</v>
      </c>
      <c r="D692" s="21">
        <v>1</v>
      </c>
      <c r="E692" s="21">
        <v>8011053</v>
      </c>
      <c r="F692" s="16" t="s">
        <v>1056</v>
      </c>
      <c r="G692" s="13">
        <v>53049</v>
      </c>
      <c r="H692" s="13">
        <v>0</v>
      </c>
      <c r="I692" s="13">
        <v>53049</v>
      </c>
      <c r="J692" s="13"/>
      <c r="K692" s="13">
        <v>0</v>
      </c>
      <c r="L692" s="17">
        <f t="shared" si="10"/>
        <v>53049</v>
      </c>
    </row>
    <row r="693" spans="1:12" ht="135">
      <c r="A693" s="10" t="s">
        <v>1295</v>
      </c>
      <c r="B693" s="21">
        <v>8</v>
      </c>
      <c r="C693" s="21">
        <v>1</v>
      </c>
      <c r="D693" s="21">
        <v>1</v>
      </c>
      <c r="E693" s="21">
        <v>8011054</v>
      </c>
      <c r="F693" s="16" t="s">
        <v>1024</v>
      </c>
      <c r="G693" s="13">
        <v>36845</v>
      </c>
      <c r="H693" s="13">
        <v>0</v>
      </c>
      <c r="I693" s="13">
        <v>36845</v>
      </c>
      <c r="J693" s="13"/>
      <c r="K693" s="13">
        <v>0</v>
      </c>
      <c r="L693" s="17">
        <f t="shared" si="10"/>
        <v>36845</v>
      </c>
    </row>
    <row r="694" spans="1:12" ht="135">
      <c r="A694" s="10" t="s">
        <v>1295</v>
      </c>
      <c r="B694" s="21">
        <v>8</v>
      </c>
      <c r="C694" s="21">
        <v>1</v>
      </c>
      <c r="D694" s="21">
        <v>1</v>
      </c>
      <c r="E694" s="21">
        <v>8011055</v>
      </c>
      <c r="F694" s="16" t="s">
        <v>1171</v>
      </c>
      <c r="G694" s="13">
        <v>25278</v>
      </c>
      <c r="H694" s="13">
        <v>0</v>
      </c>
      <c r="I694" s="13">
        <v>25278</v>
      </c>
      <c r="J694" s="13"/>
      <c r="K694" s="13">
        <v>0</v>
      </c>
      <c r="L694" s="17">
        <f t="shared" si="10"/>
        <v>25278</v>
      </c>
    </row>
    <row r="695" spans="1:12" ht="135">
      <c r="A695" s="10" t="s">
        <v>1295</v>
      </c>
      <c r="B695" s="21">
        <v>8</v>
      </c>
      <c r="C695" s="21">
        <v>1</v>
      </c>
      <c r="D695" s="21">
        <v>1</v>
      </c>
      <c r="E695" s="21">
        <v>8011056</v>
      </c>
      <c r="F695" s="16" t="s">
        <v>1079</v>
      </c>
      <c r="G695" s="13">
        <v>43685</v>
      </c>
      <c r="H695" s="13">
        <v>0</v>
      </c>
      <c r="I695" s="13">
        <v>43685</v>
      </c>
      <c r="J695" s="13"/>
      <c r="K695" s="13">
        <v>0</v>
      </c>
      <c r="L695" s="17">
        <f t="shared" si="10"/>
        <v>43685</v>
      </c>
    </row>
    <row r="696" spans="1:12" ht="135">
      <c r="A696" s="10" t="s">
        <v>1295</v>
      </c>
      <c r="B696" s="21">
        <v>8</v>
      </c>
      <c r="C696" s="21">
        <v>1</v>
      </c>
      <c r="D696" s="21">
        <v>1</v>
      </c>
      <c r="E696" s="21">
        <v>8011057</v>
      </c>
      <c r="F696" s="16" t="s">
        <v>853</v>
      </c>
      <c r="G696" s="13">
        <v>37709</v>
      </c>
      <c r="H696" s="13">
        <v>0</v>
      </c>
      <c r="I696" s="13">
        <v>37709</v>
      </c>
      <c r="J696" s="13"/>
      <c r="K696" s="13">
        <v>0</v>
      </c>
      <c r="L696" s="17">
        <f t="shared" si="10"/>
        <v>37709</v>
      </c>
    </row>
    <row r="697" spans="1:12" ht="120">
      <c r="A697" s="10" t="s">
        <v>1295</v>
      </c>
      <c r="B697" s="21">
        <v>8</v>
      </c>
      <c r="C697" s="21">
        <v>1</v>
      </c>
      <c r="D697" s="21">
        <v>1</v>
      </c>
      <c r="E697" s="21">
        <v>8011058</v>
      </c>
      <c r="F697" s="16" t="s">
        <v>607</v>
      </c>
      <c r="G697" s="13">
        <v>7750</v>
      </c>
      <c r="H697" s="13">
        <v>0</v>
      </c>
      <c r="I697" s="13">
        <v>7239.65</v>
      </c>
      <c r="J697" s="13">
        <v>7239.65</v>
      </c>
      <c r="K697" s="13">
        <v>510.35</v>
      </c>
      <c r="L697" s="17">
        <f t="shared" si="10"/>
        <v>0</v>
      </c>
    </row>
    <row r="698" spans="1:12" ht="120">
      <c r="A698" s="10" t="s">
        <v>1295</v>
      </c>
      <c r="B698" s="21">
        <v>8</v>
      </c>
      <c r="C698" s="21">
        <v>1</v>
      </c>
      <c r="D698" s="21">
        <v>1</v>
      </c>
      <c r="E698" s="21">
        <v>8011059</v>
      </c>
      <c r="F698" s="16" t="s">
        <v>608</v>
      </c>
      <c r="G698" s="13">
        <v>10400</v>
      </c>
      <c r="H698" s="13">
        <v>0</v>
      </c>
      <c r="I698" s="13">
        <v>10400</v>
      </c>
      <c r="J698" s="13">
        <v>10400</v>
      </c>
      <c r="K698" s="13">
        <v>0</v>
      </c>
      <c r="L698" s="17">
        <f t="shared" si="10"/>
        <v>0</v>
      </c>
    </row>
    <row r="699" spans="1:12" ht="105">
      <c r="A699" s="10" t="s">
        <v>1295</v>
      </c>
      <c r="B699" s="21">
        <v>8</v>
      </c>
      <c r="C699" s="21">
        <v>1</v>
      </c>
      <c r="D699" s="21">
        <v>1</v>
      </c>
      <c r="E699" s="21">
        <v>8011060</v>
      </c>
      <c r="F699" s="16" t="s">
        <v>1023</v>
      </c>
      <c r="G699" s="13">
        <v>4562</v>
      </c>
      <c r="H699" s="13">
        <v>0</v>
      </c>
      <c r="I699" s="13"/>
      <c r="J699" s="13"/>
      <c r="K699" s="13">
        <v>4562</v>
      </c>
      <c r="L699" s="17">
        <f t="shared" si="10"/>
        <v>0</v>
      </c>
    </row>
    <row r="700" spans="1:12" ht="90">
      <c r="A700" s="10" t="s">
        <v>1295</v>
      </c>
      <c r="B700" s="21">
        <v>8</v>
      </c>
      <c r="C700" s="21">
        <v>1</v>
      </c>
      <c r="D700" s="21">
        <v>1</v>
      </c>
      <c r="E700" s="21">
        <v>8011065</v>
      </c>
      <c r="F700" s="16" t="s">
        <v>738</v>
      </c>
      <c r="G700" s="13">
        <v>2840.16</v>
      </c>
      <c r="H700" s="13">
        <v>0</v>
      </c>
      <c r="I700" s="13">
        <v>2840.16</v>
      </c>
      <c r="J700" s="13">
        <v>2840.16</v>
      </c>
      <c r="K700" s="13">
        <v>0</v>
      </c>
      <c r="L700" s="17">
        <f t="shared" si="10"/>
        <v>0</v>
      </c>
    </row>
    <row r="701" spans="1:12" ht="30">
      <c r="A701" s="10" t="s">
        <v>1295</v>
      </c>
      <c r="B701" s="21">
        <v>8</v>
      </c>
      <c r="C701" s="21">
        <v>1</v>
      </c>
      <c r="D701" s="21">
        <v>1</v>
      </c>
      <c r="E701" s="21">
        <v>8011067</v>
      </c>
      <c r="F701" s="16" t="s">
        <v>737</v>
      </c>
      <c r="G701" s="13">
        <v>8000</v>
      </c>
      <c r="H701" s="13">
        <v>0</v>
      </c>
      <c r="I701" s="13">
        <v>2050.94</v>
      </c>
      <c r="J701" s="13">
        <v>2050.94</v>
      </c>
      <c r="K701" s="13">
        <v>5949.06</v>
      </c>
      <c r="L701" s="17">
        <f t="shared" si="10"/>
        <v>0</v>
      </c>
    </row>
    <row r="702" spans="1:12" ht="45">
      <c r="A702" s="10" t="s">
        <v>1295</v>
      </c>
      <c r="B702" s="21">
        <v>8</v>
      </c>
      <c r="C702" s="21">
        <v>1</v>
      </c>
      <c r="D702" s="21">
        <v>1</v>
      </c>
      <c r="E702" s="21">
        <v>8011069</v>
      </c>
      <c r="F702" s="16" t="s">
        <v>421</v>
      </c>
      <c r="G702" s="13">
        <v>4751.57</v>
      </c>
      <c r="H702" s="13">
        <v>0</v>
      </c>
      <c r="I702" s="13">
        <v>4751.57</v>
      </c>
      <c r="J702" s="13">
        <v>4751.57</v>
      </c>
      <c r="K702" s="13">
        <v>0</v>
      </c>
      <c r="L702" s="17">
        <f t="shared" si="10"/>
        <v>0</v>
      </c>
    </row>
    <row r="703" spans="1:12" ht="30">
      <c r="A703" s="10" t="s">
        <v>1295</v>
      </c>
      <c r="B703" s="21">
        <v>8</v>
      </c>
      <c r="C703" s="21">
        <v>1</v>
      </c>
      <c r="D703" s="21">
        <v>1</v>
      </c>
      <c r="E703" s="21">
        <v>8011070</v>
      </c>
      <c r="F703" s="16" t="s">
        <v>422</v>
      </c>
      <c r="G703" s="13">
        <v>2052.14</v>
      </c>
      <c r="H703" s="13">
        <v>0</v>
      </c>
      <c r="I703" s="13">
        <v>2052.14</v>
      </c>
      <c r="J703" s="13">
        <v>2052.14</v>
      </c>
      <c r="K703" s="13">
        <v>0</v>
      </c>
      <c r="L703" s="17">
        <f t="shared" si="10"/>
        <v>0</v>
      </c>
    </row>
    <row r="704" spans="1:12" ht="60">
      <c r="A704" s="10" t="s">
        <v>1295</v>
      </c>
      <c r="B704" s="21">
        <v>8</v>
      </c>
      <c r="C704" s="21">
        <v>1</v>
      </c>
      <c r="D704" s="21">
        <v>1</v>
      </c>
      <c r="E704" s="21">
        <v>8011072</v>
      </c>
      <c r="F704" s="16" t="s">
        <v>423</v>
      </c>
      <c r="G704" s="13">
        <v>4000</v>
      </c>
      <c r="H704" s="13">
        <v>0</v>
      </c>
      <c r="I704" s="13">
        <v>3546.96</v>
      </c>
      <c r="J704" s="13">
        <v>3546.96</v>
      </c>
      <c r="K704" s="13">
        <v>453.04</v>
      </c>
      <c r="L704" s="17">
        <f t="shared" si="10"/>
        <v>0</v>
      </c>
    </row>
    <row r="705" spans="1:12" ht="45">
      <c r="A705" s="10" t="s">
        <v>1295</v>
      </c>
      <c r="B705" s="21">
        <v>8</v>
      </c>
      <c r="C705" s="21">
        <v>1</v>
      </c>
      <c r="D705" s="21">
        <v>1</v>
      </c>
      <c r="E705" s="21">
        <v>8011073</v>
      </c>
      <c r="F705" s="16" t="s">
        <v>1173</v>
      </c>
      <c r="G705" s="13">
        <v>500</v>
      </c>
      <c r="H705" s="13">
        <v>0</v>
      </c>
      <c r="I705" s="13"/>
      <c r="J705" s="13"/>
      <c r="K705" s="13">
        <v>500</v>
      </c>
      <c r="L705" s="17">
        <f t="shared" si="10"/>
        <v>0</v>
      </c>
    </row>
    <row r="706" spans="1:12" ht="135">
      <c r="A706" s="10" t="s">
        <v>1295</v>
      </c>
      <c r="B706" s="21">
        <v>8</v>
      </c>
      <c r="C706" s="21">
        <v>1</v>
      </c>
      <c r="D706" s="21">
        <v>1</v>
      </c>
      <c r="E706" s="21">
        <v>8011075</v>
      </c>
      <c r="F706" s="16" t="s">
        <v>1116</v>
      </c>
      <c r="G706" s="13">
        <v>8832</v>
      </c>
      <c r="H706" s="13">
        <v>0</v>
      </c>
      <c r="I706" s="13">
        <v>3477</v>
      </c>
      <c r="J706" s="13">
        <v>3477</v>
      </c>
      <c r="K706" s="13">
        <v>5355</v>
      </c>
      <c r="L706" s="17">
        <f t="shared" si="10"/>
        <v>0</v>
      </c>
    </row>
    <row r="707" spans="1:12" ht="90">
      <c r="A707" s="10" t="s">
        <v>1295</v>
      </c>
      <c r="B707" s="21">
        <v>8</v>
      </c>
      <c r="C707" s="21">
        <v>1</v>
      </c>
      <c r="D707" s="21">
        <v>1</v>
      </c>
      <c r="E707" s="21">
        <v>8011076</v>
      </c>
      <c r="F707" s="16" t="s">
        <v>500</v>
      </c>
      <c r="G707" s="13">
        <v>3800</v>
      </c>
      <c r="H707" s="13">
        <v>0</v>
      </c>
      <c r="I707" s="13">
        <v>3799.98</v>
      </c>
      <c r="J707" s="13">
        <v>3799.98</v>
      </c>
      <c r="K707" s="13">
        <v>0.02</v>
      </c>
      <c r="L707" s="17">
        <f t="shared" si="10"/>
        <v>0</v>
      </c>
    </row>
    <row r="708" spans="1:12" ht="75">
      <c r="A708" s="10" t="s">
        <v>1295</v>
      </c>
      <c r="B708" s="21">
        <v>8</v>
      </c>
      <c r="C708" s="21">
        <v>1</v>
      </c>
      <c r="D708" s="21">
        <v>1</v>
      </c>
      <c r="E708" s="21">
        <v>8011078</v>
      </c>
      <c r="F708" s="16" t="s">
        <v>445</v>
      </c>
      <c r="G708" s="13">
        <v>18850</v>
      </c>
      <c r="H708" s="13">
        <v>0</v>
      </c>
      <c r="I708" s="13">
        <v>18821</v>
      </c>
      <c r="J708" s="13">
        <v>18821</v>
      </c>
      <c r="K708" s="13">
        <v>29</v>
      </c>
      <c r="L708" s="17">
        <f t="shared" ref="L708:L771" si="11">I708-J708</f>
        <v>0</v>
      </c>
    </row>
    <row r="709" spans="1:12" ht="75">
      <c r="A709" s="10" t="s">
        <v>1295</v>
      </c>
      <c r="B709" s="21">
        <v>8</v>
      </c>
      <c r="C709" s="21">
        <v>1</v>
      </c>
      <c r="D709" s="21">
        <v>1</v>
      </c>
      <c r="E709" s="21">
        <v>8011079</v>
      </c>
      <c r="F709" s="16" t="s">
        <v>442</v>
      </c>
      <c r="G709" s="13">
        <v>68580</v>
      </c>
      <c r="H709" s="13">
        <v>0</v>
      </c>
      <c r="I709" s="13">
        <v>68480</v>
      </c>
      <c r="J709" s="13">
        <v>68480</v>
      </c>
      <c r="K709" s="13">
        <v>100</v>
      </c>
      <c r="L709" s="17">
        <f t="shared" si="11"/>
        <v>0</v>
      </c>
    </row>
    <row r="710" spans="1:12" ht="75">
      <c r="A710" s="10" t="s">
        <v>1295</v>
      </c>
      <c r="B710" s="21">
        <v>8</v>
      </c>
      <c r="C710" s="21">
        <v>1</v>
      </c>
      <c r="D710" s="21">
        <v>1</v>
      </c>
      <c r="E710" s="21">
        <v>8011081</v>
      </c>
      <c r="F710" s="16" t="s">
        <v>1007</v>
      </c>
      <c r="G710" s="13">
        <v>13042.5</v>
      </c>
      <c r="H710" s="13">
        <v>16386</v>
      </c>
      <c r="I710" s="13">
        <v>13042.5</v>
      </c>
      <c r="J710" s="13">
        <v>11596.5</v>
      </c>
      <c r="K710" s="13">
        <v>0</v>
      </c>
      <c r="L710" s="17">
        <f t="shared" si="11"/>
        <v>1446</v>
      </c>
    </row>
    <row r="711" spans="1:12">
      <c r="A711" s="10" t="s">
        <v>1295</v>
      </c>
      <c r="B711" s="21">
        <v>8</v>
      </c>
      <c r="C711" s="21">
        <v>1</v>
      </c>
      <c r="D711" s="21">
        <v>1</v>
      </c>
      <c r="E711" s="21">
        <v>8011088</v>
      </c>
      <c r="F711" s="16" t="s">
        <v>1100</v>
      </c>
      <c r="G711" s="13">
        <v>4667.57</v>
      </c>
      <c r="H711" s="13">
        <v>277.98</v>
      </c>
      <c r="I711" s="13">
        <v>4667.57</v>
      </c>
      <c r="J711" s="13">
        <v>4235.33</v>
      </c>
      <c r="K711" s="13">
        <v>0</v>
      </c>
      <c r="L711" s="17">
        <f t="shared" si="11"/>
        <v>432.23999999999978</v>
      </c>
    </row>
    <row r="712" spans="1:12" ht="30">
      <c r="A712" s="10" t="s">
        <v>1295</v>
      </c>
      <c r="B712" s="21">
        <v>8</v>
      </c>
      <c r="C712" s="21">
        <v>1</v>
      </c>
      <c r="D712" s="21">
        <v>1</v>
      </c>
      <c r="E712" s="21">
        <v>8011089</v>
      </c>
      <c r="F712" s="16" t="s">
        <v>1253</v>
      </c>
      <c r="G712" s="13">
        <v>13002.92</v>
      </c>
      <c r="H712" s="13">
        <v>1025.03</v>
      </c>
      <c r="I712" s="13">
        <v>12990.7</v>
      </c>
      <c r="J712" s="13">
        <v>12990.7</v>
      </c>
      <c r="K712" s="13">
        <v>12.22</v>
      </c>
      <c r="L712" s="17">
        <f t="shared" si="11"/>
        <v>0</v>
      </c>
    </row>
    <row r="713" spans="1:12" ht="30">
      <c r="A713" s="10" t="s">
        <v>1295</v>
      </c>
      <c r="B713" s="21">
        <v>8</v>
      </c>
      <c r="C713" s="21">
        <v>1</v>
      </c>
      <c r="D713" s="21">
        <v>1</v>
      </c>
      <c r="E713" s="21">
        <v>8011090</v>
      </c>
      <c r="F713" s="16" t="s">
        <v>1240</v>
      </c>
      <c r="G713" s="13">
        <v>29163</v>
      </c>
      <c r="H713" s="13">
        <v>0</v>
      </c>
      <c r="I713" s="13">
        <v>28515.07</v>
      </c>
      <c r="J713" s="13">
        <v>28515.07</v>
      </c>
      <c r="K713" s="13">
        <v>647.92999999999995</v>
      </c>
      <c r="L713" s="17">
        <f t="shared" si="11"/>
        <v>0</v>
      </c>
    </row>
    <row r="714" spans="1:12" ht="60">
      <c r="A714" s="10" t="s">
        <v>1295</v>
      </c>
      <c r="B714" s="21">
        <v>8</v>
      </c>
      <c r="C714" s="21">
        <v>1</v>
      </c>
      <c r="D714" s="21">
        <v>1</v>
      </c>
      <c r="E714" s="21">
        <v>8011091</v>
      </c>
      <c r="F714" s="16" t="s">
        <v>1105</v>
      </c>
      <c r="G714" s="13">
        <v>1481.56</v>
      </c>
      <c r="H714" s="13">
        <v>0</v>
      </c>
      <c r="I714" s="13"/>
      <c r="J714" s="13"/>
      <c r="K714" s="13">
        <v>1481.56</v>
      </c>
      <c r="L714" s="17">
        <f t="shared" si="11"/>
        <v>0</v>
      </c>
    </row>
    <row r="715" spans="1:12" ht="75">
      <c r="A715" s="10" t="s">
        <v>1295</v>
      </c>
      <c r="B715" s="21">
        <v>8</v>
      </c>
      <c r="C715" s="21">
        <v>1</v>
      </c>
      <c r="D715" s="21">
        <v>1</v>
      </c>
      <c r="E715" s="21">
        <v>8011092</v>
      </c>
      <c r="F715" s="16" t="s">
        <v>1106</v>
      </c>
      <c r="G715" s="13">
        <v>4742.9399999999996</v>
      </c>
      <c r="H715" s="13">
        <v>0</v>
      </c>
      <c r="I715" s="13">
        <v>1040</v>
      </c>
      <c r="J715" s="13">
        <v>1040</v>
      </c>
      <c r="K715" s="13">
        <v>3702.94</v>
      </c>
      <c r="L715" s="17">
        <f t="shared" si="11"/>
        <v>0</v>
      </c>
    </row>
    <row r="716" spans="1:12" ht="75">
      <c r="A716" s="10" t="s">
        <v>1295</v>
      </c>
      <c r="B716" s="21">
        <v>8</v>
      </c>
      <c r="C716" s="21">
        <v>1</v>
      </c>
      <c r="D716" s="21">
        <v>1</v>
      </c>
      <c r="E716" s="21">
        <v>8011093</v>
      </c>
      <c r="F716" s="16" t="s">
        <v>1286</v>
      </c>
      <c r="G716" s="13">
        <v>580</v>
      </c>
      <c r="H716" s="13">
        <v>0</v>
      </c>
      <c r="I716" s="13">
        <v>209.88</v>
      </c>
      <c r="J716" s="13">
        <v>209.88</v>
      </c>
      <c r="K716" s="13">
        <v>370.12</v>
      </c>
      <c r="L716" s="17">
        <f t="shared" si="11"/>
        <v>0</v>
      </c>
    </row>
    <row r="717" spans="1:12" ht="75">
      <c r="A717" s="10" t="s">
        <v>1295</v>
      </c>
      <c r="B717" s="21">
        <v>8</v>
      </c>
      <c r="C717" s="21">
        <v>1</v>
      </c>
      <c r="D717" s="21">
        <v>2</v>
      </c>
      <c r="E717" s="21">
        <v>8012004</v>
      </c>
      <c r="F717" s="16" t="s">
        <v>937</v>
      </c>
      <c r="G717" s="13">
        <v>1050000</v>
      </c>
      <c r="H717" s="13">
        <v>456007.21</v>
      </c>
      <c r="I717" s="13">
        <v>1050000</v>
      </c>
      <c r="J717" s="13">
        <v>1050000</v>
      </c>
      <c r="K717" s="13">
        <v>0</v>
      </c>
      <c r="L717" s="17">
        <f t="shared" si="11"/>
        <v>0</v>
      </c>
    </row>
    <row r="718" spans="1:12" ht="105">
      <c r="A718" s="10" t="s">
        <v>1295</v>
      </c>
      <c r="B718" s="21">
        <v>8</v>
      </c>
      <c r="C718" s="21">
        <v>1</v>
      </c>
      <c r="D718" s="21">
        <v>2</v>
      </c>
      <c r="E718" s="21">
        <v>8012005</v>
      </c>
      <c r="F718" s="16" t="s">
        <v>1235</v>
      </c>
      <c r="G718" s="13">
        <v>6749037.5800000001</v>
      </c>
      <c r="H718" s="13">
        <v>0</v>
      </c>
      <c r="I718" s="13">
        <v>3118331.13</v>
      </c>
      <c r="J718" s="13">
        <v>3118331.13</v>
      </c>
      <c r="K718" s="13">
        <v>3630706.45</v>
      </c>
      <c r="L718" s="17">
        <f t="shared" si="11"/>
        <v>0</v>
      </c>
    </row>
    <row r="719" spans="1:12" ht="90">
      <c r="A719" s="10" t="s">
        <v>1295</v>
      </c>
      <c r="B719" s="21">
        <v>8</v>
      </c>
      <c r="C719" s="21">
        <v>1</v>
      </c>
      <c r="D719" s="21">
        <v>2</v>
      </c>
      <c r="E719" s="21">
        <v>8012006</v>
      </c>
      <c r="F719" s="16" t="s">
        <v>735</v>
      </c>
      <c r="G719" s="13">
        <v>22000</v>
      </c>
      <c r="H719" s="13">
        <v>0</v>
      </c>
      <c r="I719" s="13">
        <v>7906.82</v>
      </c>
      <c r="J719" s="13">
        <v>7906.82</v>
      </c>
      <c r="K719" s="13">
        <v>14093.18</v>
      </c>
      <c r="L719" s="17">
        <f t="shared" si="11"/>
        <v>0</v>
      </c>
    </row>
    <row r="720" spans="1:12" ht="45">
      <c r="A720" s="10" t="s">
        <v>1295</v>
      </c>
      <c r="B720" s="21">
        <v>8</v>
      </c>
      <c r="C720" s="21">
        <v>1</v>
      </c>
      <c r="D720" s="21">
        <v>2</v>
      </c>
      <c r="E720" s="21">
        <v>8012010</v>
      </c>
      <c r="F720" s="16" t="s">
        <v>1257</v>
      </c>
      <c r="G720" s="13">
        <v>974.48</v>
      </c>
      <c r="H720" s="13">
        <v>0</v>
      </c>
      <c r="I720" s="13"/>
      <c r="J720" s="13"/>
      <c r="K720" s="13">
        <v>974.48</v>
      </c>
      <c r="L720" s="17">
        <f t="shared" si="11"/>
        <v>0</v>
      </c>
    </row>
    <row r="721" spans="1:12" ht="60">
      <c r="A721" s="10" t="s">
        <v>1295</v>
      </c>
      <c r="B721" s="21">
        <v>8</v>
      </c>
      <c r="C721" s="21">
        <v>1</v>
      </c>
      <c r="D721" s="21">
        <v>2</v>
      </c>
      <c r="E721" s="21">
        <v>8012011</v>
      </c>
      <c r="F721" s="16" t="s">
        <v>1181</v>
      </c>
      <c r="G721" s="13">
        <v>750000</v>
      </c>
      <c r="H721" s="13">
        <v>0</v>
      </c>
      <c r="I721" s="13"/>
      <c r="J721" s="13"/>
      <c r="K721" s="13">
        <v>750000</v>
      </c>
      <c r="L721" s="17">
        <f t="shared" si="11"/>
        <v>0</v>
      </c>
    </row>
    <row r="722" spans="1:12" ht="60">
      <c r="A722" s="10" t="s">
        <v>1295</v>
      </c>
      <c r="B722" s="21">
        <v>8</v>
      </c>
      <c r="C722" s="21">
        <v>1</v>
      </c>
      <c r="D722" s="21">
        <v>2</v>
      </c>
      <c r="E722" s="21">
        <v>8012012</v>
      </c>
      <c r="F722" s="16" t="s">
        <v>1182</v>
      </c>
      <c r="G722" s="13">
        <v>750000</v>
      </c>
      <c r="H722" s="13">
        <v>0</v>
      </c>
      <c r="I722" s="13"/>
      <c r="J722" s="13"/>
      <c r="K722" s="13">
        <v>750000</v>
      </c>
      <c r="L722" s="17">
        <f t="shared" si="11"/>
        <v>0</v>
      </c>
    </row>
    <row r="723" spans="1:12" ht="60">
      <c r="A723" s="10" t="s">
        <v>1295</v>
      </c>
      <c r="B723" s="21">
        <v>8</v>
      </c>
      <c r="C723" s="21">
        <v>1</v>
      </c>
      <c r="D723" s="21">
        <v>2</v>
      </c>
      <c r="E723" s="21">
        <v>8012013</v>
      </c>
      <c r="F723" s="16" t="s">
        <v>1183</v>
      </c>
      <c r="G723" s="13">
        <v>165000</v>
      </c>
      <c r="H723" s="13">
        <v>0</v>
      </c>
      <c r="I723" s="13"/>
      <c r="J723" s="13"/>
      <c r="K723" s="13">
        <v>165000</v>
      </c>
      <c r="L723" s="17">
        <f t="shared" si="11"/>
        <v>0</v>
      </c>
    </row>
    <row r="724" spans="1:12" ht="60">
      <c r="A724" s="10" t="s">
        <v>1295</v>
      </c>
      <c r="B724" s="21">
        <v>9</v>
      </c>
      <c r="C724" s="21">
        <v>1</v>
      </c>
      <c r="D724" s="21">
        <v>1</v>
      </c>
      <c r="E724" s="21">
        <v>9011002</v>
      </c>
      <c r="F724" s="16" t="s">
        <v>1012</v>
      </c>
      <c r="G724" s="13">
        <v>162500</v>
      </c>
      <c r="H724" s="13">
        <v>0</v>
      </c>
      <c r="I724" s="13">
        <v>162500</v>
      </c>
      <c r="J724" s="13"/>
      <c r="K724" s="13">
        <v>0</v>
      </c>
      <c r="L724" s="17">
        <f t="shared" si="11"/>
        <v>162500</v>
      </c>
    </row>
    <row r="725" spans="1:12" ht="135">
      <c r="A725" s="10" t="s">
        <v>1295</v>
      </c>
      <c r="B725" s="21">
        <v>9</v>
      </c>
      <c r="C725" s="21">
        <v>1</v>
      </c>
      <c r="D725" s="21">
        <v>1</v>
      </c>
      <c r="E725" s="21">
        <v>9011007</v>
      </c>
      <c r="F725" s="16" t="s">
        <v>515</v>
      </c>
      <c r="G725" s="13">
        <v>15000</v>
      </c>
      <c r="H725" s="13">
        <v>0</v>
      </c>
      <c r="I725" s="13">
        <v>1600</v>
      </c>
      <c r="J725" s="13">
        <v>1600</v>
      </c>
      <c r="K725" s="13">
        <v>13400</v>
      </c>
      <c r="L725" s="17">
        <f t="shared" si="11"/>
        <v>0</v>
      </c>
    </row>
    <row r="726" spans="1:12" ht="45">
      <c r="A726" s="10" t="s">
        <v>1295</v>
      </c>
      <c r="B726" s="21">
        <v>9</v>
      </c>
      <c r="C726" s="21">
        <v>1</v>
      </c>
      <c r="D726" s="21">
        <v>1</v>
      </c>
      <c r="E726" s="21">
        <v>9011012</v>
      </c>
      <c r="F726" s="16" t="s">
        <v>1067</v>
      </c>
      <c r="G726" s="13">
        <v>57600</v>
      </c>
      <c r="H726" s="13">
        <v>35314.949999999997</v>
      </c>
      <c r="I726" s="13">
        <v>54555.59</v>
      </c>
      <c r="J726" s="13">
        <v>51555.59</v>
      </c>
      <c r="K726" s="13">
        <v>3044.41</v>
      </c>
      <c r="L726" s="17">
        <f t="shared" si="11"/>
        <v>3000</v>
      </c>
    </row>
    <row r="727" spans="1:12" ht="45">
      <c r="A727" s="10" t="s">
        <v>1295</v>
      </c>
      <c r="B727" s="21">
        <v>9</v>
      </c>
      <c r="C727" s="21">
        <v>1</v>
      </c>
      <c r="D727" s="21">
        <v>1</v>
      </c>
      <c r="E727" s="21">
        <v>9011013</v>
      </c>
      <c r="F727" s="16" t="s">
        <v>816</v>
      </c>
      <c r="G727" s="13">
        <v>264764</v>
      </c>
      <c r="H727" s="13">
        <v>0</v>
      </c>
      <c r="I727" s="13">
        <v>213254.69</v>
      </c>
      <c r="J727" s="13">
        <v>213254.69</v>
      </c>
      <c r="K727" s="13">
        <v>51509.31</v>
      </c>
      <c r="L727" s="17">
        <f t="shared" si="11"/>
        <v>0</v>
      </c>
    </row>
    <row r="728" spans="1:12" ht="30">
      <c r="A728" s="10" t="s">
        <v>1295</v>
      </c>
      <c r="B728" s="21">
        <v>9</v>
      </c>
      <c r="C728" s="21">
        <v>1</v>
      </c>
      <c r="D728" s="21">
        <v>1</v>
      </c>
      <c r="E728" s="21">
        <v>9011014</v>
      </c>
      <c r="F728" s="16" t="s">
        <v>1066</v>
      </c>
      <c r="G728" s="13">
        <v>33521.620000000003</v>
      </c>
      <c r="H728" s="13">
        <v>5488.19</v>
      </c>
      <c r="I728" s="13">
        <v>32470.62</v>
      </c>
      <c r="J728" s="13">
        <v>27925.040000000001</v>
      </c>
      <c r="K728" s="13">
        <v>1051</v>
      </c>
      <c r="L728" s="17">
        <f t="shared" si="11"/>
        <v>4545.5799999999981</v>
      </c>
    </row>
    <row r="729" spans="1:12" ht="45">
      <c r="A729" s="10" t="s">
        <v>1295</v>
      </c>
      <c r="B729" s="21">
        <v>9</v>
      </c>
      <c r="C729" s="21">
        <v>1</v>
      </c>
      <c r="D729" s="21">
        <v>1</v>
      </c>
      <c r="E729" s="21">
        <v>9011015</v>
      </c>
      <c r="F729" s="16" t="s">
        <v>574</v>
      </c>
      <c r="G729" s="13">
        <v>117983.43</v>
      </c>
      <c r="H729" s="13">
        <v>8584.23</v>
      </c>
      <c r="I729" s="13">
        <v>101338.43</v>
      </c>
      <c r="J729" s="13">
        <v>101338.43</v>
      </c>
      <c r="K729" s="13">
        <v>16645</v>
      </c>
      <c r="L729" s="17">
        <f t="shared" si="11"/>
        <v>0</v>
      </c>
    </row>
    <row r="730" spans="1:12" ht="90">
      <c r="A730" s="10" t="s">
        <v>1295</v>
      </c>
      <c r="B730" s="21">
        <v>9</v>
      </c>
      <c r="C730" s="21">
        <v>1</v>
      </c>
      <c r="D730" s="21">
        <v>1</v>
      </c>
      <c r="E730" s="21">
        <v>9011019</v>
      </c>
      <c r="F730" s="16" t="s">
        <v>1117</v>
      </c>
      <c r="G730" s="13">
        <v>25000</v>
      </c>
      <c r="H730" s="13">
        <v>25000</v>
      </c>
      <c r="I730" s="13">
        <v>25000</v>
      </c>
      <c r="J730" s="13"/>
      <c r="K730" s="13">
        <v>0</v>
      </c>
      <c r="L730" s="17">
        <f t="shared" si="11"/>
        <v>25000</v>
      </c>
    </row>
    <row r="731" spans="1:12" ht="30">
      <c r="A731" s="10" t="s">
        <v>1295</v>
      </c>
      <c r="B731" s="21">
        <v>9</v>
      </c>
      <c r="C731" s="21">
        <v>1</v>
      </c>
      <c r="D731" s="21">
        <v>1</v>
      </c>
      <c r="E731" s="21">
        <v>9011021</v>
      </c>
      <c r="F731" s="16" t="s">
        <v>1187</v>
      </c>
      <c r="G731" s="13">
        <v>20000</v>
      </c>
      <c r="H731" s="13">
        <v>0</v>
      </c>
      <c r="I731" s="13">
        <v>5361.8</v>
      </c>
      <c r="J731" s="13">
        <v>3866.8</v>
      </c>
      <c r="K731" s="13">
        <v>14638.2</v>
      </c>
      <c r="L731" s="17">
        <f t="shared" si="11"/>
        <v>1495</v>
      </c>
    </row>
    <row r="732" spans="1:12" ht="45">
      <c r="A732" s="10" t="s">
        <v>1295</v>
      </c>
      <c r="B732" s="21">
        <v>9</v>
      </c>
      <c r="C732" s="21">
        <v>1</v>
      </c>
      <c r="D732" s="21">
        <v>1</v>
      </c>
      <c r="E732" s="21">
        <v>9011023</v>
      </c>
      <c r="F732" s="16" t="s">
        <v>1184</v>
      </c>
      <c r="G732" s="13">
        <v>30000</v>
      </c>
      <c r="H732" s="13">
        <v>0</v>
      </c>
      <c r="I732" s="13">
        <v>5723.6</v>
      </c>
      <c r="J732" s="13"/>
      <c r="K732" s="13">
        <v>24276.400000000001</v>
      </c>
      <c r="L732" s="17">
        <f t="shared" si="11"/>
        <v>5723.6</v>
      </c>
    </row>
    <row r="733" spans="1:12" ht="105">
      <c r="A733" s="10" t="s">
        <v>1295</v>
      </c>
      <c r="B733" s="21">
        <v>9</v>
      </c>
      <c r="C733" s="21">
        <v>1</v>
      </c>
      <c r="D733" s="21">
        <v>2</v>
      </c>
      <c r="E733" s="21">
        <v>9012005</v>
      </c>
      <c r="F733" s="16" t="s">
        <v>1019</v>
      </c>
      <c r="G733" s="13">
        <v>10000</v>
      </c>
      <c r="H733" s="13">
        <v>0</v>
      </c>
      <c r="I733" s="13"/>
      <c r="J733" s="13"/>
      <c r="K733" s="13">
        <v>10000</v>
      </c>
      <c r="L733" s="17">
        <f t="shared" si="11"/>
        <v>0</v>
      </c>
    </row>
    <row r="734" spans="1:12" ht="45">
      <c r="A734" s="10" t="s">
        <v>1295</v>
      </c>
      <c r="B734" s="21">
        <v>9</v>
      </c>
      <c r="C734" s="21">
        <v>2</v>
      </c>
      <c r="D734" s="21">
        <v>1</v>
      </c>
      <c r="E734" s="21">
        <v>9021001</v>
      </c>
      <c r="F734" s="16" t="s">
        <v>885</v>
      </c>
      <c r="G734" s="13">
        <v>434057</v>
      </c>
      <c r="H734" s="13">
        <v>0</v>
      </c>
      <c r="I734" s="13">
        <v>434057</v>
      </c>
      <c r="J734" s="13">
        <v>434057</v>
      </c>
      <c r="K734" s="13">
        <v>0</v>
      </c>
      <c r="L734" s="17">
        <f t="shared" si="11"/>
        <v>0</v>
      </c>
    </row>
    <row r="735" spans="1:12" ht="45">
      <c r="A735" s="10" t="s">
        <v>1295</v>
      </c>
      <c r="B735" s="21">
        <v>9</v>
      </c>
      <c r="C735" s="21">
        <v>2</v>
      </c>
      <c r="D735" s="21">
        <v>1</v>
      </c>
      <c r="E735" s="21">
        <v>9021002</v>
      </c>
      <c r="F735" s="16" t="s">
        <v>214</v>
      </c>
      <c r="G735" s="13">
        <v>107996.03</v>
      </c>
      <c r="H735" s="13">
        <v>0</v>
      </c>
      <c r="I735" s="13">
        <v>50250.13</v>
      </c>
      <c r="J735" s="13">
        <v>50250.13</v>
      </c>
      <c r="K735" s="13">
        <v>57745.9</v>
      </c>
      <c r="L735" s="17">
        <f t="shared" si="11"/>
        <v>0</v>
      </c>
    </row>
    <row r="736" spans="1:12" ht="45">
      <c r="A736" s="10" t="s">
        <v>1295</v>
      </c>
      <c r="B736" s="21">
        <v>9</v>
      </c>
      <c r="C736" s="21">
        <v>2</v>
      </c>
      <c r="D736" s="21">
        <v>1</v>
      </c>
      <c r="E736" s="21">
        <v>9021003</v>
      </c>
      <c r="F736" s="16" t="s">
        <v>574</v>
      </c>
      <c r="G736" s="13">
        <v>165176.82999999999</v>
      </c>
      <c r="H736" s="13">
        <v>0</v>
      </c>
      <c r="I736" s="13">
        <v>157183.82999999999</v>
      </c>
      <c r="J736" s="13">
        <v>157183.82999999999</v>
      </c>
      <c r="K736" s="13">
        <v>7993</v>
      </c>
      <c r="L736" s="17">
        <f t="shared" si="11"/>
        <v>0</v>
      </c>
    </row>
    <row r="737" spans="1:12" ht="105">
      <c r="A737" s="10" t="s">
        <v>1295</v>
      </c>
      <c r="B737" s="21">
        <v>9</v>
      </c>
      <c r="C737" s="21">
        <v>2</v>
      </c>
      <c r="D737" s="21">
        <v>1</v>
      </c>
      <c r="E737" s="21">
        <v>9021004</v>
      </c>
      <c r="F737" s="16" t="s">
        <v>114</v>
      </c>
      <c r="G737" s="13">
        <v>2144.92</v>
      </c>
      <c r="H737" s="13">
        <v>0</v>
      </c>
      <c r="I737" s="13">
        <v>2144.92</v>
      </c>
      <c r="J737" s="13">
        <v>2144.92</v>
      </c>
      <c r="K737" s="13">
        <v>0</v>
      </c>
      <c r="L737" s="17">
        <f t="shared" si="11"/>
        <v>0</v>
      </c>
    </row>
    <row r="738" spans="1:12" ht="105">
      <c r="A738" s="10" t="s">
        <v>1295</v>
      </c>
      <c r="B738" s="21">
        <v>9</v>
      </c>
      <c r="C738" s="21">
        <v>2</v>
      </c>
      <c r="D738" s="21">
        <v>1</v>
      </c>
      <c r="E738" s="21">
        <v>9021006</v>
      </c>
      <c r="F738" s="16" t="s">
        <v>115</v>
      </c>
      <c r="G738" s="13">
        <v>6000</v>
      </c>
      <c r="H738" s="13">
        <v>0</v>
      </c>
      <c r="I738" s="13">
        <v>6000</v>
      </c>
      <c r="J738" s="13">
        <v>6000</v>
      </c>
      <c r="K738" s="13">
        <v>0</v>
      </c>
      <c r="L738" s="17">
        <f t="shared" si="11"/>
        <v>0</v>
      </c>
    </row>
    <row r="739" spans="1:12" ht="135">
      <c r="A739" s="10" t="s">
        <v>1295</v>
      </c>
      <c r="B739" s="21">
        <v>9</v>
      </c>
      <c r="C739" s="21">
        <v>2</v>
      </c>
      <c r="D739" s="21">
        <v>1</v>
      </c>
      <c r="E739" s="21">
        <v>9021008</v>
      </c>
      <c r="F739" s="16" t="s">
        <v>417</v>
      </c>
      <c r="G739" s="13">
        <v>7732</v>
      </c>
      <c r="H739" s="13">
        <v>0</v>
      </c>
      <c r="I739" s="13">
        <v>7731.51</v>
      </c>
      <c r="J739" s="13">
        <v>2004.58</v>
      </c>
      <c r="K739" s="13">
        <v>0.49</v>
      </c>
      <c r="L739" s="17">
        <f t="shared" si="11"/>
        <v>5726.93</v>
      </c>
    </row>
    <row r="740" spans="1:12" ht="75">
      <c r="A740" s="10" t="s">
        <v>1295</v>
      </c>
      <c r="B740" s="21">
        <v>9</v>
      </c>
      <c r="C740" s="21">
        <v>2</v>
      </c>
      <c r="D740" s="21">
        <v>1</v>
      </c>
      <c r="E740" s="21">
        <v>9021009</v>
      </c>
      <c r="F740" s="16" t="s">
        <v>222</v>
      </c>
      <c r="G740" s="13">
        <v>8190</v>
      </c>
      <c r="H740" s="13">
        <v>0</v>
      </c>
      <c r="I740" s="13">
        <v>8190</v>
      </c>
      <c r="J740" s="13">
        <v>8190</v>
      </c>
      <c r="K740" s="13">
        <v>0</v>
      </c>
      <c r="L740" s="17">
        <f t="shared" si="11"/>
        <v>0</v>
      </c>
    </row>
    <row r="741" spans="1:12" ht="45">
      <c r="A741" s="10" t="s">
        <v>1295</v>
      </c>
      <c r="B741" s="21">
        <v>9</v>
      </c>
      <c r="C741" s="21">
        <v>2</v>
      </c>
      <c r="D741" s="21">
        <v>1</v>
      </c>
      <c r="E741" s="21">
        <v>9021015</v>
      </c>
      <c r="F741" s="16" t="s">
        <v>325</v>
      </c>
      <c r="G741" s="13">
        <v>500</v>
      </c>
      <c r="H741" s="13">
        <v>0</v>
      </c>
      <c r="I741" s="13"/>
      <c r="J741" s="13"/>
      <c r="K741" s="13">
        <v>500</v>
      </c>
      <c r="L741" s="17">
        <f t="shared" si="11"/>
        <v>0</v>
      </c>
    </row>
    <row r="742" spans="1:12" ht="30">
      <c r="A742" s="10" t="s">
        <v>1295</v>
      </c>
      <c r="B742" s="21">
        <v>9</v>
      </c>
      <c r="C742" s="21">
        <v>2</v>
      </c>
      <c r="D742" s="21">
        <v>1</v>
      </c>
      <c r="E742" s="21">
        <v>9021022</v>
      </c>
      <c r="F742" s="16" t="s">
        <v>1080</v>
      </c>
      <c r="G742" s="13">
        <v>43100.65</v>
      </c>
      <c r="H742" s="13">
        <v>0</v>
      </c>
      <c r="I742" s="13">
        <v>43100.65</v>
      </c>
      <c r="J742" s="13">
        <v>37406.15</v>
      </c>
      <c r="K742" s="13">
        <v>0</v>
      </c>
      <c r="L742" s="17">
        <f t="shared" si="11"/>
        <v>5694.5</v>
      </c>
    </row>
    <row r="743" spans="1:12" ht="60">
      <c r="A743" s="10" t="s">
        <v>1295</v>
      </c>
      <c r="B743" s="21">
        <v>9</v>
      </c>
      <c r="C743" s="21">
        <v>2</v>
      </c>
      <c r="D743" s="21">
        <v>1</v>
      </c>
      <c r="E743" s="21">
        <v>9021026</v>
      </c>
      <c r="F743" s="16" t="s">
        <v>587</v>
      </c>
      <c r="G743" s="13">
        <v>25000</v>
      </c>
      <c r="H743" s="13">
        <v>0</v>
      </c>
      <c r="I743" s="13">
        <v>23709.49</v>
      </c>
      <c r="J743" s="13">
        <v>23709.49</v>
      </c>
      <c r="K743" s="13">
        <v>1290.51</v>
      </c>
      <c r="L743" s="17">
        <f t="shared" si="11"/>
        <v>0</v>
      </c>
    </row>
    <row r="744" spans="1:12" ht="75">
      <c r="A744" s="10" t="s">
        <v>1295</v>
      </c>
      <c r="B744" s="21">
        <v>9</v>
      </c>
      <c r="C744" s="21">
        <v>2</v>
      </c>
      <c r="D744" s="21">
        <v>1</v>
      </c>
      <c r="E744" s="21">
        <v>9021028</v>
      </c>
      <c r="F744" s="16" t="s">
        <v>1191</v>
      </c>
      <c r="G744" s="13">
        <v>500</v>
      </c>
      <c r="H744" s="13">
        <v>0</v>
      </c>
      <c r="I744" s="13"/>
      <c r="J744" s="13"/>
      <c r="K744" s="13">
        <v>500</v>
      </c>
      <c r="L744" s="17">
        <f t="shared" si="11"/>
        <v>0</v>
      </c>
    </row>
    <row r="745" spans="1:12" ht="75">
      <c r="A745" s="10" t="s">
        <v>1295</v>
      </c>
      <c r="B745" s="21">
        <v>9</v>
      </c>
      <c r="C745" s="21">
        <v>2</v>
      </c>
      <c r="D745" s="21">
        <v>1</v>
      </c>
      <c r="E745" s="21">
        <v>9021030</v>
      </c>
      <c r="F745" s="16" t="s">
        <v>575</v>
      </c>
      <c r="G745" s="13">
        <v>340</v>
      </c>
      <c r="H745" s="13">
        <v>0</v>
      </c>
      <c r="I745" s="13"/>
      <c r="J745" s="13"/>
      <c r="K745" s="13">
        <v>340</v>
      </c>
      <c r="L745" s="17">
        <f t="shared" si="11"/>
        <v>0</v>
      </c>
    </row>
    <row r="746" spans="1:12" ht="75">
      <c r="A746" s="10" t="s">
        <v>1295</v>
      </c>
      <c r="B746" s="21">
        <v>9</v>
      </c>
      <c r="C746" s="21">
        <v>2</v>
      </c>
      <c r="D746" s="21">
        <v>1</v>
      </c>
      <c r="E746" s="21">
        <v>9021031</v>
      </c>
      <c r="F746" s="16" t="s">
        <v>827</v>
      </c>
      <c r="G746" s="13">
        <v>387</v>
      </c>
      <c r="H746" s="13">
        <v>0</v>
      </c>
      <c r="I746" s="13"/>
      <c r="J746" s="13"/>
      <c r="K746" s="13">
        <v>387</v>
      </c>
      <c r="L746" s="17">
        <f t="shared" si="11"/>
        <v>0</v>
      </c>
    </row>
    <row r="747" spans="1:12" ht="60">
      <c r="A747" s="10" t="s">
        <v>1295</v>
      </c>
      <c r="B747" s="21">
        <v>9</v>
      </c>
      <c r="C747" s="21">
        <v>2</v>
      </c>
      <c r="D747" s="21">
        <v>1</v>
      </c>
      <c r="E747" s="21">
        <v>9021038</v>
      </c>
      <c r="F747" s="16" t="s">
        <v>306</v>
      </c>
      <c r="G747" s="13">
        <v>50</v>
      </c>
      <c r="H747" s="13">
        <v>0</v>
      </c>
      <c r="I747" s="13"/>
      <c r="J747" s="13"/>
      <c r="K747" s="13">
        <v>50</v>
      </c>
      <c r="L747" s="17">
        <f t="shared" si="11"/>
        <v>0</v>
      </c>
    </row>
    <row r="748" spans="1:12" ht="60">
      <c r="A748" s="10" t="s">
        <v>1295</v>
      </c>
      <c r="B748" s="21">
        <v>9</v>
      </c>
      <c r="C748" s="21">
        <v>2</v>
      </c>
      <c r="D748" s="21">
        <v>1</v>
      </c>
      <c r="E748" s="21">
        <v>9021039</v>
      </c>
      <c r="F748" s="16" t="s">
        <v>526</v>
      </c>
      <c r="G748" s="13">
        <v>3000</v>
      </c>
      <c r="H748" s="13">
        <v>0</v>
      </c>
      <c r="I748" s="13"/>
      <c r="J748" s="13"/>
      <c r="K748" s="13">
        <v>3000</v>
      </c>
      <c r="L748" s="17">
        <f t="shared" si="11"/>
        <v>0</v>
      </c>
    </row>
    <row r="749" spans="1:12" ht="45">
      <c r="A749" s="10" t="s">
        <v>1295</v>
      </c>
      <c r="B749" s="21">
        <v>9</v>
      </c>
      <c r="C749" s="21">
        <v>2</v>
      </c>
      <c r="D749" s="21">
        <v>1</v>
      </c>
      <c r="E749" s="21">
        <v>9021042</v>
      </c>
      <c r="F749" s="16" t="s">
        <v>588</v>
      </c>
      <c r="G749" s="13">
        <v>1800</v>
      </c>
      <c r="H749" s="13">
        <v>0</v>
      </c>
      <c r="I749" s="13">
        <v>993.32</v>
      </c>
      <c r="J749" s="13">
        <v>725</v>
      </c>
      <c r="K749" s="13">
        <v>806.68</v>
      </c>
      <c r="L749" s="17">
        <f t="shared" si="11"/>
        <v>268.32000000000005</v>
      </c>
    </row>
    <row r="750" spans="1:12" ht="45">
      <c r="A750" s="10" t="s">
        <v>1295</v>
      </c>
      <c r="B750" s="21">
        <v>9</v>
      </c>
      <c r="C750" s="21">
        <v>2</v>
      </c>
      <c r="D750" s="21">
        <v>1</v>
      </c>
      <c r="E750" s="21">
        <v>9021044</v>
      </c>
      <c r="F750" s="16" t="s">
        <v>857</v>
      </c>
      <c r="G750" s="13">
        <v>23700</v>
      </c>
      <c r="H750" s="13">
        <v>0</v>
      </c>
      <c r="I750" s="13">
        <v>23700</v>
      </c>
      <c r="J750" s="13">
        <v>10649.6</v>
      </c>
      <c r="K750" s="13">
        <v>0</v>
      </c>
      <c r="L750" s="17">
        <f t="shared" si="11"/>
        <v>13050.4</v>
      </c>
    </row>
    <row r="751" spans="1:12" ht="60">
      <c r="A751" s="10" t="s">
        <v>1295</v>
      </c>
      <c r="B751" s="21">
        <v>9</v>
      </c>
      <c r="C751" s="21">
        <v>2</v>
      </c>
      <c r="D751" s="21">
        <v>1</v>
      </c>
      <c r="E751" s="21">
        <v>9021048</v>
      </c>
      <c r="F751" s="16" t="s">
        <v>1185</v>
      </c>
      <c r="G751" s="13">
        <v>4022</v>
      </c>
      <c r="H751" s="13">
        <v>0</v>
      </c>
      <c r="I751" s="13">
        <v>3881.34</v>
      </c>
      <c r="J751" s="13"/>
      <c r="K751" s="13">
        <v>140.66</v>
      </c>
      <c r="L751" s="17">
        <f t="shared" si="11"/>
        <v>3881.34</v>
      </c>
    </row>
    <row r="752" spans="1:12" ht="90">
      <c r="A752" s="10" t="s">
        <v>1295</v>
      </c>
      <c r="B752" s="21">
        <v>9</v>
      </c>
      <c r="C752" s="21">
        <v>2</v>
      </c>
      <c r="D752" s="21">
        <v>1</v>
      </c>
      <c r="E752" s="21">
        <v>9021050</v>
      </c>
      <c r="F752" s="16" t="s">
        <v>169</v>
      </c>
      <c r="G752" s="13">
        <v>20000</v>
      </c>
      <c r="H752" s="13">
        <v>2707.9</v>
      </c>
      <c r="I752" s="13">
        <v>0</v>
      </c>
      <c r="J752" s="13"/>
      <c r="K752" s="13">
        <v>20000</v>
      </c>
      <c r="L752" s="17">
        <f t="shared" si="11"/>
        <v>0</v>
      </c>
    </row>
    <row r="753" spans="1:12" ht="90">
      <c r="A753" s="10" t="s">
        <v>1295</v>
      </c>
      <c r="B753" s="21">
        <v>9</v>
      </c>
      <c r="C753" s="21">
        <v>2</v>
      </c>
      <c r="D753" s="21">
        <v>1</v>
      </c>
      <c r="E753" s="21">
        <v>9021051</v>
      </c>
      <c r="F753" s="16" t="s">
        <v>661</v>
      </c>
      <c r="G753" s="13">
        <v>40000</v>
      </c>
      <c r="H753" s="13">
        <v>0</v>
      </c>
      <c r="I753" s="13">
        <v>24.4</v>
      </c>
      <c r="J753" s="13"/>
      <c r="K753" s="13">
        <v>39975.599999999999</v>
      </c>
      <c r="L753" s="17">
        <f t="shared" si="11"/>
        <v>24.4</v>
      </c>
    </row>
    <row r="754" spans="1:12" ht="90">
      <c r="A754" s="10" t="s">
        <v>1295</v>
      </c>
      <c r="B754" s="21">
        <v>9</v>
      </c>
      <c r="C754" s="21">
        <v>2</v>
      </c>
      <c r="D754" s="21">
        <v>1</v>
      </c>
      <c r="E754" s="21">
        <v>9021056</v>
      </c>
      <c r="F754" s="16" t="s">
        <v>796</v>
      </c>
      <c r="G754" s="13">
        <v>24232</v>
      </c>
      <c r="H754" s="13">
        <v>0</v>
      </c>
      <c r="I754" s="13"/>
      <c r="J754" s="13"/>
      <c r="K754" s="13">
        <v>24232</v>
      </c>
      <c r="L754" s="17">
        <f t="shared" si="11"/>
        <v>0</v>
      </c>
    </row>
    <row r="755" spans="1:12" ht="90">
      <c r="A755" s="10" t="s">
        <v>1295</v>
      </c>
      <c r="B755" s="21">
        <v>9</v>
      </c>
      <c r="C755" s="21">
        <v>2</v>
      </c>
      <c r="D755" s="21">
        <v>1</v>
      </c>
      <c r="E755" s="21">
        <v>9021057</v>
      </c>
      <c r="F755" s="16" t="s">
        <v>830</v>
      </c>
      <c r="G755" s="13">
        <v>20000</v>
      </c>
      <c r="H755" s="13">
        <v>0</v>
      </c>
      <c r="I755" s="13"/>
      <c r="J755" s="13"/>
      <c r="K755" s="13">
        <v>20000</v>
      </c>
      <c r="L755" s="17">
        <f t="shared" si="11"/>
        <v>0</v>
      </c>
    </row>
    <row r="756" spans="1:12" ht="135">
      <c r="A756" s="10" t="s">
        <v>1295</v>
      </c>
      <c r="B756" s="21">
        <v>9</v>
      </c>
      <c r="C756" s="21">
        <v>2</v>
      </c>
      <c r="D756" s="21">
        <v>1</v>
      </c>
      <c r="E756" s="21">
        <v>9021058</v>
      </c>
      <c r="F756" s="16" t="s">
        <v>1254</v>
      </c>
      <c r="G756" s="13">
        <v>2033.57</v>
      </c>
      <c r="H756" s="13">
        <v>0</v>
      </c>
      <c r="I756" s="13">
        <v>0</v>
      </c>
      <c r="J756" s="13"/>
      <c r="K756" s="13">
        <v>2033.57</v>
      </c>
      <c r="L756" s="17">
        <f t="shared" si="11"/>
        <v>0</v>
      </c>
    </row>
    <row r="757" spans="1:12" ht="105">
      <c r="A757" s="10" t="s">
        <v>1295</v>
      </c>
      <c r="B757" s="21">
        <v>9</v>
      </c>
      <c r="C757" s="21">
        <v>2</v>
      </c>
      <c r="D757" s="21">
        <v>1</v>
      </c>
      <c r="E757" s="21">
        <v>9021059</v>
      </c>
      <c r="F757" s="16" t="s">
        <v>1160</v>
      </c>
      <c r="G757" s="13">
        <v>2907</v>
      </c>
      <c r="H757" s="13">
        <v>0</v>
      </c>
      <c r="I757" s="13">
        <v>2907</v>
      </c>
      <c r="J757" s="13"/>
      <c r="K757" s="13">
        <v>0</v>
      </c>
      <c r="L757" s="17">
        <f t="shared" si="11"/>
        <v>2907</v>
      </c>
    </row>
    <row r="758" spans="1:12" ht="105">
      <c r="A758" s="10" t="s">
        <v>1295</v>
      </c>
      <c r="B758" s="21">
        <v>9</v>
      </c>
      <c r="C758" s="21">
        <v>2</v>
      </c>
      <c r="D758" s="21">
        <v>1</v>
      </c>
      <c r="E758" s="21">
        <v>9021060</v>
      </c>
      <c r="F758" s="16" t="s">
        <v>454</v>
      </c>
      <c r="G758" s="13">
        <v>5000</v>
      </c>
      <c r="H758" s="13">
        <v>0</v>
      </c>
      <c r="I758" s="13">
        <v>2432.3000000000002</v>
      </c>
      <c r="J758" s="13">
        <v>2072.3000000000002</v>
      </c>
      <c r="K758" s="13">
        <v>2567.6999999999998</v>
      </c>
      <c r="L758" s="17">
        <f t="shared" si="11"/>
        <v>360</v>
      </c>
    </row>
    <row r="759" spans="1:12" ht="60">
      <c r="A759" s="10" t="s">
        <v>1295</v>
      </c>
      <c r="B759" s="21">
        <v>9</v>
      </c>
      <c r="C759" s="21">
        <v>2</v>
      </c>
      <c r="D759" s="21">
        <v>1</v>
      </c>
      <c r="E759" s="21">
        <v>9021062</v>
      </c>
      <c r="F759" s="16" t="s">
        <v>431</v>
      </c>
      <c r="G759" s="13">
        <v>10905.63</v>
      </c>
      <c r="H759" s="13">
        <v>0</v>
      </c>
      <c r="I759" s="13">
        <v>10905.63</v>
      </c>
      <c r="J759" s="13"/>
      <c r="K759" s="13">
        <v>0</v>
      </c>
      <c r="L759" s="17">
        <f t="shared" si="11"/>
        <v>10905.63</v>
      </c>
    </row>
    <row r="760" spans="1:12" ht="75">
      <c r="A760" s="10" t="s">
        <v>1295</v>
      </c>
      <c r="B760" s="21">
        <v>9</v>
      </c>
      <c r="C760" s="21">
        <v>2</v>
      </c>
      <c r="D760" s="21">
        <v>1</v>
      </c>
      <c r="E760" s="21">
        <v>9021063</v>
      </c>
      <c r="F760" s="16" t="s">
        <v>432</v>
      </c>
      <c r="G760" s="13">
        <v>10049.299999999999</v>
      </c>
      <c r="H760" s="13">
        <v>0</v>
      </c>
      <c r="I760" s="13">
        <v>9298.75</v>
      </c>
      <c r="J760" s="13">
        <v>9298.75</v>
      </c>
      <c r="K760" s="13">
        <v>750.55</v>
      </c>
      <c r="L760" s="17">
        <f t="shared" si="11"/>
        <v>0</v>
      </c>
    </row>
    <row r="761" spans="1:12" ht="75">
      <c r="A761" s="10" t="s">
        <v>1295</v>
      </c>
      <c r="B761" s="21">
        <v>9</v>
      </c>
      <c r="C761" s="21">
        <v>2</v>
      </c>
      <c r="D761" s="21">
        <v>1</v>
      </c>
      <c r="E761" s="21">
        <v>9021071</v>
      </c>
      <c r="F761" s="16" t="s">
        <v>822</v>
      </c>
      <c r="G761" s="13">
        <v>7000</v>
      </c>
      <c r="H761" s="13">
        <v>0</v>
      </c>
      <c r="I761" s="13"/>
      <c r="J761" s="13"/>
      <c r="K761" s="13">
        <v>7000</v>
      </c>
      <c r="L761" s="17">
        <f t="shared" si="11"/>
        <v>0</v>
      </c>
    </row>
    <row r="762" spans="1:12" ht="90">
      <c r="A762" s="10" t="s">
        <v>1295</v>
      </c>
      <c r="B762" s="21">
        <v>9</v>
      </c>
      <c r="C762" s="21">
        <v>2</v>
      </c>
      <c r="D762" s="21">
        <v>1</v>
      </c>
      <c r="E762" s="21">
        <v>9021073</v>
      </c>
      <c r="F762" s="16" t="s">
        <v>1118</v>
      </c>
      <c r="G762" s="13">
        <v>25312</v>
      </c>
      <c r="H762" s="13">
        <v>14688</v>
      </c>
      <c r="I762" s="13">
        <v>312</v>
      </c>
      <c r="J762" s="13"/>
      <c r="K762" s="13">
        <v>25000</v>
      </c>
      <c r="L762" s="17">
        <f t="shared" si="11"/>
        <v>312</v>
      </c>
    </row>
    <row r="763" spans="1:12" ht="60">
      <c r="A763" s="10" t="s">
        <v>1295</v>
      </c>
      <c r="B763" s="21">
        <v>9</v>
      </c>
      <c r="C763" s="21">
        <v>2</v>
      </c>
      <c r="D763" s="21">
        <v>1</v>
      </c>
      <c r="E763" s="21">
        <v>9021075</v>
      </c>
      <c r="F763" s="16" t="s">
        <v>390</v>
      </c>
      <c r="G763" s="13">
        <v>2000</v>
      </c>
      <c r="H763" s="13">
        <v>0</v>
      </c>
      <c r="I763" s="13"/>
      <c r="J763" s="13"/>
      <c r="K763" s="13">
        <v>2000</v>
      </c>
      <c r="L763" s="17">
        <f t="shared" si="11"/>
        <v>0</v>
      </c>
    </row>
    <row r="764" spans="1:12" ht="75">
      <c r="A764" s="10" t="s">
        <v>1295</v>
      </c>
      <c r="B764" s="21">
        <v>9</v>
      </c>
      <c r="C764" s="21">
        <v>2</v>
      </c>
      <c r="D764" s="21">
        <v>1</v>
      </c>
      <c r="E764" s="21">
        <v>9021076</v>
      </c>
      <c r="F764" s="16" t="s">
        <v>391</v>
      </c>
      <c r="G764" s="13">
        <v>500</v>
      </c>
      <c r="H764" s="13">
        <v>0</v>
      </c>
      <c r="I764" s="13"/>
      <c r="J764" s="13"/>
      <c r="K764" s="13">
        <v>500</v>
      </c>
      <c r="L764" s="17">
        <f t="shared" si="11"/>
        <v>0</v>
      </c>
    </row>
    <row r="765" spans="1:12" ht="60">
      <c r="A765" s="10" t="s">
        <v>1295</v>
      </c>
      <c r="B765" s="21">
        <v>9</v>
      </c>
      <c r="C765" s="21">
        <v>2</v>
      </c>
      <c r="D765" s="21">
        <v>1</v>
      </c>
      <c r="E765" s="21">
        <v>9021077</v>
      </c>
      <c r="F765" s="16" t="s">
        <v>392</v>
      </c>
      <c r="G765" s="13">
        <v>6000</v>
      </c>
      <c r="H765" s="13">
        <v>0</v>
      </c>
      <c r="I765" s="13">
        <v>4567.6400000000003</v>
      </c>
      <c r="J765" s="13">
        <v>3413.64</v>
      </c>
      <c r="K765" s="13">
        <v>1432.36</v>
      </c>
      <c r="L765" s="17">
        <f t="shared" si="11"/>
        <v>1154.0000000000005</v>
      </c>
    </row>
    <row r="766" spans="1:12" ht="120">
      <c r="A766" s="10" t="s">
        <v>1295</v>
      </c>
      <c r="B766" s="21">
        <v>9</v>
      </c>
      <c r="C766" s="21">
        <v>2</v>
      </c>
      <c r="D766" s="21">
        <v>1</v>
      </c>
      <c r="E766" s="21">
        <v>9021078</v>
      </c>
      <c r="F766" s="16" t="s">
        <v>542</v>
      </c>
      <c r="G766" s="13">
        <v>809.85</v>
      </c>
      <c r="H766" s="13">
        <v>0</v>
      </c>
      <c r="I766" s="13">
        <v>0</v>
      </c>
      <c r="J766" s="13"/>
      <c r="K766" s="13">
        <v>809.85</v>
      </c>
      <c r="L766" s="17">
        <f t="shared" si="11"/>
        <v>0</v>
      </c>
    </row>
    <row r="767" spans="1:12" ht="30">
      <c r="A767" s="10" t="s">
        <v>1295</v>
      </c>
      <c r="B767" s="21">
        <v>9</v>
      </c>
      <c r="C767" s="21">
        <v>2</v>
      </c>
      <c r="D767" s="21">
        <v>1</v>
      </c>
      <c r="E767" s="21">
        <v>9021081</v>
      </c>
      <c r="F767" s="16" t="s">
        <v>806</v>
      </c>
      <c r="G767" s="13">
        <v>10000</v>
      </c>
      <c r="H767" s="13">
        <v>0</v>
      </c>
      <c r="I767" s="13">
        <v>9953</v>
      </c>
      <c r="J767" s="13">
        <v>922.83</v>
      </c>
      <c r="K767" s="13">
        <v>47</v>
      </c>
      <c r="L767" s="17">
        <f t="shared" si="11"/>
        <v>9030.17</v>
      </c>
    </row>
    <row r="768" spans="1:12" ht="45">
      <c r="A768" s="10" t="s">
        <v>1295</v>
      </c>
      <c r="B768" s="21">
        <v>9</v>
      </c>
      <c r="C768" s="21">
        <v>2</v>
      </c>
      <c r="D768" s="21">
        <v>1</v>
      </c>
      <c r="E768" s="21">
        <v>9021082</v>
      </c>
      <c r="F768" s="16" t="s">
        <v>807</v>
      </c>
      <c r="G768" s="13">
        <v>5000</v>
      </c>
      <c r="H768" s="13">
        <v>0</v>
      </c>
      <c r="I768" s="13">
        <v>5000</v>
      </c>
      <c r="J768" s="13">
        <v>1210</v>
      </c>
      <c r="K768" s="13">
        <v>0</v>
      </c>
      <c r="L768" s="17">
        <f t="shared" si="11"/>
        <v>3790</v>
      </c>
    </row>
    <row r="769" spans="1:12" ht="30">
      <c r="A769" s="10" t="s">
        <v>1295</v>
      </c>
      <c r="B769" s="21">
        <v>9</v>
      </c>
      <c r="C769" s="21">
        <v>2</v>
      </c>
      <c r="D769" s="21">
        <v>1</v>
      </c>
      <c r="E769" s="21">
        <v>9021083</v>
      </c>
      <c r="F769" s="16" t="s">
        <v>808</v>
      </c>
      <c r="G769" s="13">
        <v>8000</v>
      </c>
      <c r="H769" s="13">
        <v>0</v>
      </c>
      <c r="I769" s="13">
        <v>6000</v>
      </c>
      <c r="J769" s="13">
        <v>3280.31</v>
      </c>
      <c r="K769" s="13">
        <v>2000</v>
      </c>
      <c r="L769" s="17">
        <f t="shared" si="11"/>
        <v>2719.69</v>
      </c>
    </row>
    <row r="770" spans="1:12" ht="45">
      <c r="A770" s="10" t="s">
        <v>1295</v>
      </c>
      <c r="B770" s="21">
        <v>9</v>
      </c>
      <c r="C770" s="21">
        <v>2</v>
      </c>
      <c r="D770" s="21">
        <v>1</v>
      </c>
      <c r="E770" s="21">
        <v>9021084</v>
      </c>
      <c r="F770" s="16" t="s">
        <v>809</v>
      </c>
      <c r="G770" s="13">
        <v>10500</v>
      </c>
      <c r="H770" s="13">
        <v>0</v>
      </c>
      <c r="I770" s="13">
        <v>3687.9</v>
      </c>
      <c r="J770" s="13">
        <v>2103.5</v>
      </c>
      <c r="K770" s="13">
        <v>6812.1</v>
      </c>
      <c r="L770" s="17">
        <f t="shared" si="11"/>
        <v>1584.4</v>
      </c>
    </row>
    <row r="771" spans="1:12" ht="45">
      <c r="A771" s="10" t="s">
        <v>1295</v>
      </c>
      <c r="B771" s="21">
        <v>9</v>
      </c>
      <c r="C771" s="21">
        <v>2</v>
      </c>
      <c r="D771" s="21">
        <v>1</v>
      </c>
      <c r="E771" s="21">
        <v>9021085</v>
      </c>
      <c r="F771" s="16" t="s">
        <v>989</v>
      </c>
      <c r="G771" s="13">
        <v>2030</v>
      </c>
      <c r="H771" s="13">
        <v>27970</v>
      </c>
      <c r="I771" s="13">
        <v>450</v>
      </c>
      <c r="J771" s="13">
        <v>400</v>
      </c>
      <c r="K771" s="13">
        <v>1580</v>
      </c>
      <c r="L771" s="17">
        <f t="shared" si="11"/>
        <v>50</v>
      </c>
    </row>
    <row r="772" spans="1:12" ht="90">
      <c r="A772" s="10" t="s">
        <v>1295</v>
      </c>
      <c r="B772" s="21">
        <v>9</v>
      </c>
      <c r="C772" s="21">
        <v>2</v>
      </c>
      <c r="D772" s="21">
        <v>1</v>
      </c>
      <c r="E772" s="21">
        <v>9021090</v>
      </c>
      <c r="F772" s="16" t="s">
        <v>977</v>
      </c>
      <c r="G772" s="13">
        <v>12836</v>
      </c>
      <c r="H772" s="13">
        <v>0</v>
      </c>
      <c r="I772" s="13"/>
      <c r="J772" s="13"/>
      <c r="K772" s="13">
        <v>12836</v>
      </c>
      <c r="L772" s="17">
        <f t="shared" ref="L772:L835" si="12">I772-J772</f>
        <v>0</v>
      </c>
    </row>
    <row r="773" spans="1:12" ht="135">
      <c r="A773" s="10" t="s">
        <v>1295</v>
      </c>
      <c r="B773" s="21">
        <v>9</v>
      </c>
      <c r="C773" s="21">
        <v>2</v>
      </c>
      <c r="D773" s="21">
        <v>1</v>
      </c>
      <c r="E773" s="21">
        <v>9021091</v>
      </c>
      <c r="F773" s="16" t="s">
        <v>978</v>
      </c>
      <c r="G773" s="13">
        <v>14000</v>
      </c>
      <c r="H773" s="13">
        <v>0</v>
      </c>
      <c r="I773" s="13"/>
      <c r="J773" s="13"/>
      <c r="K773" s="13">
        <v>14000</v>
      </c>
      <c r="L773" s="17">
        <f t="shared" si="12"/>
        <v>0</v>
      </c>
    </row>
    <row r="774" spans="1:12" ht="120">
      <c r="A774" s="10" t="s">
        <v>1295</v>
      </c>
      <c r="B774" s="21">
        <v>9</v>
      </c>
      <c r="C774" s="21">
        <v>2</v>
      </c>
      <c r="D774" s="21">
        <v>1</v>
      </c>
      <c r="E774" s="21">
        <v>9021092</v>
      </c>
      <c r="F774" s="16" t="s">
        <v>979</v>
      </c>
      <c r="G774" s="13">
        <v>21600</v>
      </c>
      <c r="H774" s="13">
        <v>0</v>
      </c>
      <c r="I774" s="13"/>
      <c r="J774" s="13"/>
      <c r="K774" s="13">
        <v>21600</v>
      </c>
      <c r="L774" s="17">
        <f t="shared" si="12"/>
        <v>0</v>
      </c>
    </row>
    <row r="775" spans="1:12" ht="150">
      <c r="A775" s="10" t="s">
        <v>1295</v>
      </c>
      <c r="B775" s="21">
        <v>9</v>
      </c>
      <c r="C775" s="21">
        <v>2</v>
      </c>
      <c r="D775" s="21">
        <v>1</v>
      </c>
      <c r="E775" s="21">
        <v>9021093</v>
      </c>
      <c r="F775" s="16" t="s">
        <v>980</v>
      </c>
      <c r="G775" s="13">
        <v>35800</v>
      </c>
      <c r="H775" s="13">
        <v>0</v>
      </c>
      <c r="I775" s="13">
        <v>35800</v>
      </c>
      <c r="J775" s="13">
        <v>35800</v>
      </c>
      <c r="K775" s="13">
        <v>0</v>
      </c>
      <c r="L775" s="17">
        <f t="shared" si="12"/>
        <v>0</v>
      </c>
    </row>
    <row r="776" spans="1:12" ht="105">
      <c r="A776" s="10" t="s">
        <v>1295</v>
      </c>
      <c r="B776" s="21">
        <v>9</v>
      </c>
      <c r="C776" s="21">
        <v>2</v>
      </c>
      <c r="D776" s="21">
        <v>1</v>
      </c>
      <c r="E776" s="21">
        <v>9021097</v>
      </c>
      <c r="F776" s="16" t="s">
        <v>785</v>
      </c>
      <c r="G776" s="13">
        <v>69400</v>
      </c>
      <c r="H776" s="13">
        <v>0</v>
      </c>
      <c r="I776" s="13">
        <v>48000</v>
      </c>
      <c r="J776" s="13">
        <v>20000</v>
      </c>
      <c r="K776" s="13">
        <v>21400</v>
      </c>
      <c r="L776" s="17">
        <f t="shared" si="12"/>
        <v>28000</v>
      </c>
    </row>
    <row r="777" spans="1:12" ht="120">
      <c r="A777" s="10" t="s">
        <v>1295</v>
      </c>
      <c r="B777" s="21">
        <v>9</v>
      </c>
      <c r="C777" s="21">
        <v>2</v>
      </c>
      <c r="D777" s="21">
        <v>1</v>
      </c>
      <c r="E777" s="21">
        <v>9021101</v>
      </c>
      <c r="F777" s="16" t="s">
        <v>1057</v>
      </c>
      <c r="G777" s="13">
        <v>2440</v>
      </c>
      <c r="H777" s="13">
        <v>40000</v>
      </c>
      <c r="I777" s="13">
        <v>2400</v>
      </c>
      <c r="J777" s="13"/>
      <c r="K777" s="13">
        <v>40</v>
      </c>
      <c r="L777" s="17">
        <f t="shared" si="12"/>
        <v>2400</v>
      </c>
    </row>
    <row r="778" spans="1:12" ht="150">
      <c r="A778" s="10" t="s">
        <v>1295</v>
      </c>
      <c r="B778" s="21">
        <v>9</v>
      </c>
      <c r="C778" s="21">
        <v>2</v>
      </c>
      <c r="D778" s="21">
        <v>1</v>
      </c>
      <c r="E778" s="21">
        <v>9021102</v>
      </c>
      <c r="F778" s="16" t="s">
        <v>1058</v>
      </c>
      <c r="G778" s="13">
        <v>12000</v>
      </c>
      <c r="H778" s="13">
        <v>0</v>
      </c>
      <c r="I778" s="13"/>
      <c r="J778" s="13"/>
      <c r="K778" s="13">
        <v>12000</v>
      </c>
      <c r="L778" s="17">
        <f t="shared" si="12"/>
        <v>0</v>
      </c>
    </row>
    <row r="779" spans="1:12" ht="90">
      <c r="A779" s="10" t="s">
        <v>1295</v>
      </c>
      <c r="B779" s="21">
        <v>9</v>
      </c>
      <c r="C779" s="21">
        <v>2</v>
      </c>
      <c r="D779" s="21">
        <v>1</v>
      </c>
      <c r="E779" s="21">
        <v>9021110</v>
      </c>
      <c r="F779" s="16" t="s">
        <v>1242</v>
      </c>
      <c r="G779" s="13">
        <v>5000</v>
      </c>
      <c r="H779" s="13">
        <v>0</v>
      </c>
      <c r="I779" s="13">
        <v>3729.01</v>
      </c>
      <c r="J779" s="13">
        <v>1081.53</v>
      </c>
      <c r="K779" s="13">
        <v>1270.99</v>
      </c>
      <c r="L779" s="17">
        <f t="shared" si="12"/>
        <v>2647.4800000000005</v>
      </c>
    </row>
    <row r="780" spans="1:12" ht="75">
      <c r="A780" s="10" t="s">
        <v>1295</v>
      </c>
      <c r="B780" s="21">
        <v>9</v>
      </c>
      <c r="C780" s="21">
        <v>2</v>
      </c>
      <c r="D780" s="21">
        <v>1</v>
      </c>
      <c r="E780" s="21">
        <v>9021111</v>
      </c>
      <c r="F780" s="16" t="s">
        <v>1243</v>
      </c>
      <c r="G780" s="13">
        <v>5000</v>
      </c>
      <c r="H780" s="13">
        <v>0</v>
      </c>
      <c r="I780" s="13"/>
      <c r="J780" s="13"/>
      <c r="K780" s="13">
        <v>5000</v>
      </c>
      <c r="L780" s="17">
        <f t="shared" si="12"/>
        <v>0</v>
      </c>
    </row>
    <row r="781" spans="1:12" ht="60">
      <c r="A781" s="10" t="s">
        <v>1295</v>
      </c>
      <c r="B781" s="21">
        <v>9</v>
      </c>
      <c r="C781" s="21">
        <v>2</v>
      </c>
      <c r="D781" s="21">
        <v>1</v>
      </c>
      <c r="E781" s="21">
        <v>9021112</v>
      </c>
      <c r="F781" s="16" t="s">
        <v>1107</v>
      </c>
      <c r="G781" s="13">
        <v>5917.05</v>
      </c>
      <c r="H781" s="13">
        <v>0</v>
      </c>
      <c r="I781" s="13"/>
      <c r="J781" s="13"/>
      <c r="K781" s="13">
        <v>5917.05</v>
      </c>
      <c r="L781" s="17">
        <f t="shared" si="12"/>
        <v>0</v>
      </c>
    </row>
    <row r="782" spans="1:12" ht="60">
      <c r="A782" s="10" t="s">
        <v>1295</v>
      </c>
      <c r="B782" s="21">
        <v>9</v>
      </c>
      <c r="C782" s="21">
        <v>2</v>
      </c>
      <c r="D782" s="21">
        <v>1</v>
      </c>
      <c r="E782" s="21">
        <v>9021113</v>
      </c>
      <c r="F782" s="16" t="s">
        <v>1108</v>
      </c>
      <c r="G782" s="13">
        <v>5300</v>
      </c>
      <c r="H782" s="13">
        <v>0</v>
      </c>
      <c r="I782" s="13"/>
      <c r="J782" s="13"/>
      <c r="K782" s="13">
        <v>5300</v>
      </c>
      <c r="L782" s="17">
        <f t="shared" si="12"/>
        <v>0</v>
      </c>
    </row>
    <row r="783" spans="1:12" ht="60">
      <c r="A783" s="10" t="s">
        <v>1295</v>
      </c>
      <c r="B783" s="21">
        <v>9</v>
      </c>
      <c r="C783" s="21">
        <v>2</v>
      </c>
      <c r="D783" s="21">
        <v>1</v>
      </c>
      <c r="E783" s="21">
        <v>9021114</v>
      </c>
      <c r="F783" s="16" t="s">
        <v>1110</v>
      </c>
      <c r="G783" s="13">
        <v>3756.41</v>
      </c>
      <c r="H783" s="13">
        <v>0</v>
      </c>
      <c r="I783" s="13"/>
      <c r="J783" s="13"/>
      <c r="K783" s="13">
        <v>3756.41</v>
      </c>
      <c r="L783" s="17">
        <f t="shared" si="12"/>
        <v>0</v>
      </c>
    </row>
    <row r="784" spans="1:12" ht="75">
      <c r="A784" s="10" t="s">
        <v>1295</v>
      </c>
      <c r="B784" s="21">
        <v>9</v>
      </c>
      <c r="C784" s="21">
        <v>2</v>
      </c>
      <c r="D784" s="21">
        <v>1</v>
      </c>
      <c r="E784" s="21">
        <v>9021115</v>
      </c>
      <c r="F784" s="16" t="s">
        <v>1111</v>
      </c>
      <c r="G784" s="13">
        <v>924.29</v>
      </c>
      <c r="H784" s="13">
        <v>0</v>
      </c>
      <c r="I784" s="13"/>
      <c r="J784" s="13"/>
      <c r="K784" s="13">
        <v>924.29</v>
      </c>
      <c r="L784" s="17">
        <f t="shared" si="12"/>
        <v>0</v>
      </c>
    </row>
    <row r="785" spans="1:12" ht="60">
      <c r="A785" s="10" t="s">
        <v>1295</v>
      </c>
      <c r="B785" s="21">
        <v>9</v>
      </c>
      <c r="C785" s="21">
        <v>2</v>
      </c>
      <c r="D785" s="21">
        <v>1</v>
      </c>
      <c r="E785" s="21">
        <v>9021116</v>
      </c>
      <c r="F785" s="16" t="s">
        <v>1112</v>
      </c>
      <c r="G785" s="13">
        <v>319.3</v>
      </c>
      <c r="H785" s="13">
        <v>0</v>
      </c>
      <c r="I785" s="13"/>
      <c r="J785" s="13"/>
      <c r="K785" s="13">
        <v>319.3</v>
      </c>
      <c r="L785" s="17">
        <f t="shared" si="12"/>
        <v>0</v>
      </c>
    </row>
    <row r="786" spans="1:12" ht="90">
      <c r="A786" s="10" t="s">
        <v>1295</v>
      </c>
      <c r="B786" s="21">
        <v>9</v>
      </c>
      <c r="C786" s="21">
        <v>2</v>
      </c>
      <c r="D786" s="21">
        <v>1</v>
      </c>
      <c r="E786" s="21">
        <v>9021117</v>
      </c>
      <c r="F786" s="16" t="s">
        <v>1156</v>
      </c>
      <c r="G786" s="13">
        <v>3756.41</v>
      </c>
      <c r="H786" s="13">
        <v>0</v>
      </c>
      <c r="I786" s="13"/>
      <c r="J786" s="13"/>
      <c r="K786" s="13">
        <v>3756.41</v>
      </c>
      <c r="L786" s="17">
        <f t="shared" si="12"/>
        <v>0</v>
      </c>
    </row>
    <row r="787" spans="1:12" ht="90">
      <c r="A787" s="10" t="s">
        <v>1295</v>
      </c>
      <c r="B787" s="21">
        <v>9</v>
      </c>
      <c r="C787" s="21">
        <v>2</v>
      </c>
      <c r="D787" s="21">
        <v>1</v>
      </c>
      <c r="E787" s="21">
        <v>9021118</v>
      </c>
      <c r="F787" s="16" t="s">
        <v>1224</v>
      </c>
      <c r="G787" s="13">
        <v>924.29</v>
      </c>
      <c r="H787" s="13">
        <v>0</v>
      </c>
      <c r="I787" s="13"/>
      <c r="J787" s="13"/>
      <c r="K787" s="13">
        <v>924.29</v>
      </c>
      <c r="L787" s="17">
        <f t="shared" si="12"/>
        <v>0</v>
      </c>
    </row>
    <row r="788" spans="1:12" ht="75">
      <c r="A788" s="10" t="s">
        <v>1295</v>
      </c>
      <c r="B788" s="21">
        <v>9</v>
      </c>
      <c r="C788" s="21">
        <v>2</v>
      </c>
      <c r="D788" s="21">
        <v>1</v>
      </c>
      <c r="E788" s="21">
        <v>9021119</v>
      </c>
      <c r="F788" s="16" t="s">
        <v>1225</v>
      </c>
      <c r="G788" s="13">
        <v>319.3</v>
      </c>
      <c r="H788" s="13">
        <v>0</v>
      </c>
      <c r="I788" s="13"/>
      <c r="J788" s="13"/>
      <c r="K788" s="13">
        <v>319.3</v>
      </c>
      <c r="L788" s="17">
        <f t="shared" si="12"/>
        <v>0</v>
      </c>
    </row>
    <row r="789" spans="1:12" ht="60">
      <c r="A789" s="10" t="s">
        <v>1295</v>
      </c>
      <c r="B789" s="21">
        <v>9</v>
      </c>
      <c r="C789" s="21">
        <v>2</v>
      </c>
      <c r="D789" s="21">
        <v>2</v>
      </c>
      <c r="E789" s="21">
        <v>9022007</v>
      </c>
      <c r="F789" s="16" t="s">
        <v>784</v>
      </c>
      <c r="G789" s="13">
        <v>26139.56</v>
      </c>
      <c r="H789" s="13">
        <v>0</v>
      </c>
      <c r="I789" s="13">
        <v>26122.400000000001</v>
      </c>
      <c r="J789" s="13"/>
      <c r="K789" s="13">
        <v>17.16</v>
      </c>
      <c r="L789" s="17">
        <f t="shared" si="12"/>
        <v>26122.400000000001</v>
      </c>
    </row>
    <row r="790" spans="1:12" ht="150">
      <c r="A790" s="10" t="s">
        <v>1295</v>
      </c>
      <c r="B790" s="21">
        <v>9</v>
      </c>
      <c r="C790" s="21">
        <v>3</v>
      </c>
      <c r="D790" s="21">
        <v>1</v>
      </c>
      <c r="E790" s="21">
        <v>9031001</v>
      </c>
      <c r="F790" s="16" t="s">
        <v>268</v>
      </c>
      <c r="G790" s="13">
        <v>50000</v>
      </c>
      <c r="H790" s="13">
        <v>0</v>
      </c>
      <c r="I790" s="13"/>
      <c r="J790" s="13"/>
      <c r="K790" s="13">
        <v>50000</v>
      </c>
      <c r="L790" s="17">
        <f t="shared" si="12"/>
        <v>0</v>
      </c>
    </row>
    <row r="791" spans="1:12" ht="45">
      <c r="A791" s="10" t="s">
        <v>1295</v>
      </c>
      <c r="B791" s="21">
        <v>9</v>
      </c>
      <c r="C791" s="21">
        <v>3</v>
      </c>
      <c r="D791" s="21">
        <v>1</v>
      </c>
      <c r="E791" s="21">
        <v>9031002</v>
      </c>
      <c r="F791" s="16" t="s">
        <v>815</v>
      </c>
      <c r="G791" s="13">
        <v>258187.92</v>
      </c>
      <c r="H791" s="13">
        <v>6335.71</v>
      </c>
      <c r="I791" s="13">
        <v>241784.92</v>
      </c>
      <c r="J791" s="13">
        <v>241784.92</v>
      </c>
      <c r="K791" s="13">
        <v>16403</v>
      </c>
      <c r="L791" s="17">
        <f t="shared" si="12"/>
        <v>0</v>
      </c>
    </row>
    <row r="792" spans="1:12" ht="45">
      <c r="A792" s="10" t="s">
        <v>1295</v>
      </c>
      <c r="B792" s="21">
        <v>9</v>
      </c>
      <c r="C792" s="21">
        <v>3</v>
      </c>
      <c r="D792" s="21">
        <v>1</v>
      </c>
      <c r="E792" s="21">
        <v>9031003</v>
      </c>
      <c r="F792" s="16" t="s">
        <v>323</v>
      </c>
      <c r="G792" s="13">
        <v>2621</v>
      </c>
      <c r="H792" s="13">
        <v>0</v>
      </c>
      <c r="I792" s="13">
        <v>2621</v>
      </c>
      <c r="J792" s="13">
        <v>2621</v>
      </c>
      <c r="K792" s="13">
        <v>0</v>
      </c>
      <c r="L792" s="17">
        <f t="shared" si="12"/>
        <v>0</v>
      </c>
    </row>
    <row r="793" spans="1:12" ht="45">
      <c r="A793" s="10" t="s">
        <v>1295</v>
      </c>
      <c r="B793" s="21">
        <v>9</v>
      </c>
      <c r="C793" s="21">
        <v>3</v>
      </c>
      <c r="D793" s="21">
        <v>1</v>
      </c>
      <c r="E793" s="21">
        <v>9031005</v>
      </c>
      <c r="F793" s="16" t="s">
        <v>76</v>
      </c>
      <c r="G793" s="13">
        <v>3750</v>
      </c>
      <c r="H793" s="13">
        <v>0</v>
      </c>
      <c r="I793" s="13">
        <v>2500</v>
      </c>
      <c r="J793" s="13">
        <v>2500</v>
      </c>
      <c r="K793" s="13">
        <v>1250</v>
      </c>
      <c r="L793" s="17">
        <f t="shared" si="12"/>
        <v>0</v>
      </c>
    </row>
    <row r="794" spans="1:12" ht="45">
      <c r="A794" s="10" t="s">
        <v>1295</v>
      </c>
      <c r="B794" s="21">
        <v>9</v>
      </c>
      <c r="C794" s="21">
        <v>3</v>
      </c>
      <c r="D794" s="21">
        <v>1</v>
      </c>
      <c r="E794" s="21">
        <v>9031008</v>
      </c>
      <c r="F794" s="16" t="s">
        <v>224</v>
      </c>
      <c r="G794" s="13">
        <v>27000</v>
      </c>
      <c r="H794" s="13">
        <v>0</v>
      </c>
      <c r="I794" s="13">
        <v>26965.57</v>
      </c>
      <c r="J794" s="13">
        <v>26965.57</v>
      </c>
      <c r="K794" s="13">
        <v>34.43</v>
      </c>
      <c r="L794" s="17">
        <f t="shared" si="12"/>
        <v>0</v>
      </c>
    </row>
    <row r="795" spans="1:12" ht="45">
      <c r="A795" s="10" t="s">
        <v>1295</v>
      </c>
      <c r="B795" s="21">
        <v>9</v>
      </c>
      <c r="C795" s="21">
        <v>3</v>
      </c>
      <c r="D795" s="21">
        <v>1</v>
      </c>
      <c r="E795" s="21">
        <v>9031011</v>
      </c>
      <c r="F795" s="16" t="s">
        <v>837</v>
      </c>
      <c r="G795" s="13">
        <v>1000</v>
      </c>
      <c r="H795" s="13">
        <v>0</v>
      </c>
      <c r="I795" s="13"/>
      <c r="J795" s="13"/>
      <c r="K795" s="13">
        <v>1000</v>
      </c>
      <c r="L795" s="17">
        <f t="shared" si="12"/>
        <v>0</v>
      </c>
    </row>
    <row r="796" spans="1:12" ht="45">
      <c r="A796" s="10" t="s">
        <v>1295</v>
      </c>
      <c r="B796" s="21">
        <v>9</v>
      </c>
      <c r="C796" s="21">
        <v>3</v>
      </c>
      <c r="D796" s="21">
        <v>1</v>
      </c>
      <c r="E796" s="21">
        <v>9031015</v>
      </c>
      <c r="F796" s="16" t="s">
        <v>816</v>
      </c>
      <c r="G796" s="13">
        <v>624870</v>
      </c>
      <c r="H796" s="13">
        <v>0</v>
      </c>
      <c r="I796" s="13">
        <v>615866.34</v>
      </c>
      <c r="J796" s="13">
        <v>615866.34</v>
      </c>
      <c r="K796" s="13">
        <v>9003.66</v>
      </c>
      <c r="L796" s="17">
        <f t="shared" si="12"/>
        <v>0</v>
      </c>
    </row>
    <row r="797" spans="1:12" ht="30">
      <c r="A797" s="10" t="s">
        <v>1295</v>
      </c>
      <c r="B797" s="21">
        <v>9</v>
      </c>
      <c r="C797" s="21">
        <v>3</v>
      </c>
      <c r="D797" s="21">
        <v>1</v>
      </c>
      <c r="E797" s="21">
        <v>9031017</v>
      </c>
      <c r="F797" s="16" t="s">
        <v>176</v>
      </c>
      <c r="G797" s="13">
        <v>74076.350000000006</v>
      </c>
      <c r="H797" s="13">
        <v>4625.62</v>
      </c>
      <c r="I797" s="13">
        <v>73498.350000000006</v>
      </c>
      <c r="J797" s="13">
        <v>63188.1</v>
      </c>
      <c r="K797" s="13">
        <v>578</v>
      </c>
      <c r="L797" s="17">
        <f t="shared" si="12"/>
        <v>10310.250000000007</v>
      </c>
    </row>
    <row r="798" spans="1:12" ht="135">
      <c r="A798" s="10" t="s">
        <v>1295</v>
      </c>
      <c r="B798" s="21">
        <v>9</v>
      </c>
      <c r="C798" s="21">
        <v>3</v>
      </c>
      <c r="D798" s="21">
        <v>1</v>
      </c>
      <c r="E798" s="21">
        <v>9031018</v>
      </c>
      <c r="F798" s="16" t="s">
        <v>713</v>
      </c>
      <c r="G798" s="13">
        <v>130000</v>
      </c>
      <c r="H798" s="13">
        <v>0</v>
      </c>
      <c r="I798" s="13"/>
      <c r="J798" s="13"/>
      <c r="K798" s="13">
        <v>130000</v>
      </c>
      <c r="L798" s="17">
        <f t="shared" si="12"/>
        <v>0</v>
      </c>
    </row>
    <row r="799" spans="1:12" ht="135">
      <c r="A799" s="10" t="s">
        <v>1295</v>
      </c>
      <c r="B799" s="21">
        <v>9</v>
      </c>
      <c r="C799" s="21">
        <v>3</v>
      </c>
      <c r="D799" s="21">
        <v>1</v>
      </c>
      <c r="E799" s="21">
        <v>9031019</v>
      </c>
      <c r="F799" s="16" t="s">
        <v>481</v>
      </c>
      <c r="G799" s="13">
        <v>20000</v>
      </c>
      <c r="H799" s="13">
        <v>0</v>
      </c>
      <c r="I799" s="13"/>
      <c r="J799" s="13"/>
      <c r="K799" s="13">
        <v>20000</v>
      </c>
      <c r="L799" s="17">
        <f t="shared" si="12"/>
        <v>0</v>
      </c>
    </row>
    <row r="800" spans="1:12" ht="135">
      <c r="A800" s="10" t="s">
        <v>1295</v>
      </c>
      <c r="B800" s="21">
        <v>9</v>
      </c>
      <c r="C800" s="21">
        <v>3</v>
      </c>
      <c r="D800" s="21">
        <v>1</v>
      </c>
      <c r="E800" s="21">
        <v>9031021</v>
      </c>
      <c r="F800" s="16" t="s">
        <v>849</v>
      </c>
      <c r="G800" s="13">
        <v>2000</v>
      </c>
      <c r="H800" s="13">
        <v>0</v>
      </c>
      <c r="I800" s="13">
        <v>860</v>
      </c>
      <c r="J800" s="13">
        <v>360</v>
      </c>
      <c r="K800" s="13">
        <v>1140</v>
      </c>
      <c r="L800" s="17">
        <f t="shared" si="12"/>
        <v>500</v>
      </c>
    </row>
    <row r="801" spans="1:12" ht="75">
      <c r="A801" s="10" t="s">
        <v>1295</v>
      </c>
      <c r="B801" s="21">
        <v>9</v>
      </c>
      <c r="C801" s="21">
        <v>3</v>
      </c>
      <c r="D801" s="21">
        <v>1</v>
      </c>
      <c r="E801" s="21">
        <v>9031022</v>
      </c>
      <c r="F801" s="16" t="s">
        <v>393</v>
      </c>
      <c r="G801" s="13">
        <v>15000</v>
      </c>
      <c r="H801" s="13">
        <v>0</v>
      </c>
      <c r="I801" s="13"/>
      <c r="J801" s="13"/>
      <c r="K801" s="13">
        <v>15000</v>
      </c>
      <c r="L801" s="17">
        <f t="shared" si="12"/>
        <v>0</v>
      </c>
    </row>
    <row r="802" spans="1:12" ht="30">
      <c r="A802" s="10" t="s">
        <v>1295</v>
      </c>
      <c r="B802" s="21">
        <v>9</v>
      </c>
      <c r="C802" s="21">
        <v>3</v>
      </c>
      <c r="D802" s="21">
        <v>1</v>
      </c>
      <c r="E802" s="21">
        <v>9031024</v>
      </c>
      <c r="F802" s="16" t="s">
        <v>546</v>
      </c>
      <c r="G802" s="13">
        <v>1500</v>
      </c>
      <c r="H802" s="13">
        <v>0</v>
      </c>
      <c r="I802" s="13">
        <v>1480.97</v>
      </c>
      <c r="J802" s="13">
        <v>521.77</v>
      </c>
      <c r="K802" s="13">
        <v>19.03</v>
      </c>
      <c r="L802" s="17">
        <f t="shared" si="12"/>
        <v>959.2</v>
      </c>
    </row>
    <row r="803" spans="1:12" ht="60">
      <c r="A803" s="10" t="s">
        <v>1295</v>
      </c>
      <c r="B803" s="21">
        <v>9</v>
      </c>
      <c r="C803" s="21">
        <v>3</v>
      </c>
      <c r="D803" s="21">
        <v>1</v>
      </c>
      <c r="E803" s="21">
        <v>9031026</v>
      </c>
      <c r="F803" s="16" t="s">
        <v>1226</v>
      </c>
      <c r="G803" s="13">
        <v>816536</v>
      </c>
      <c r="H803" s="13">
        <v>0</v>
      </c>
      <c r="I803" s="13">
        <v>666341.97</v>
      </c>
      <c r="J803" s="13"/>
      <c r="K803" s="13">
        <v>150194.03</v>
      </c>
      <c r="L803" s="17">
        <f t="shared" si="12"/>
        <v>666341.97</v>
      </c>
    </row>
    <row r="804" spans="1:12" ht="75">
      <c r="A804" s="10" t="s">
        <v>1295</v>
      </c>
      <c r="B804" s="21">
        <v>9</v>
      </c>
      <c r="C804" s="21">
        <v>3</v>
      </c>
      <c r="D804" s="21">
        <v>1</v>
      </c>
      <c r="E804" s="21">
        <v>9031027</v>
      </c>
      <c r="F804" s="16" t="s">
        <v>1227</v>
      </c>
      <c r="G804" s="13">
        <v>15000</v>
      </c>
      <c r="H804" s="13">
        <v>0</v>
      </c>
      <c r="I804" s="13"/>
      <c r="J804" s="13"/>
      <c r="K804" s="13">
        <v>15000</v>
      </c>
      <c r="L804" s="17">
        <f t="shared" si="12"/>
        <v>0</v>
      </c>
    </row>
    <row r="805" spans="1:12" ht="105">
      <c r="A805" s="10" t="s">
        <v>1295</v>
      </c>
      <c r="B805" s="21">
        <v>9</v>
      </c>
      <c r="C805" s="21">
        <v>3</v>
      </c>
      <c r="D805" s="21">
        <v>2</v>
      </c>
      <c r="E805" s="21">
        <v>9032003</v>
      </c>
      <c r="F805" s="16" t="s">
        <v>1003</v>
      </c>
      <c r="G805" s="13">
        <v>828353.29</v>
      </c>
      <c r="H805" s="13">
        <v>0</v>
      </c>
      <c r="I805" s="13">
        <v>681429.05</v>
      </c>
      <c r="J805" s="13">
        <v>663033.27</v>
      </c>
      <c r="K805" s="13">
        <v>146924.24</v>
      </c>
      <c r="L805" s="17">
        <f t="shared" si="12"/>
        <v>18395.780000000028</v>
      </c>
    </row>
    <row r="806" spans="1:12" ht="45">
      <c r="A806" s="10" t="s">
        <v>1295</v>
      </c>
      <c r="B806" s="21">
        <v>9</v>
      </c>
      <c r="C806" s="21">
        <v>5</v>
      </c>
      <c r="D806" s="21">
        <v>1</v>
      </c>
      <c r="E806" s="21">
        <v>9051001</v>
      </c>
      <c r="F806" s="16" t="s">
        <v>693</v>
      </c>
      <c r="G806" s="13">
        <v>137832.26</v>
      </c>
      <c r="H806" s="13">
        <v>20567.93</v>
      </c>
      <c r="I806" s="13">
        <v>136846.26</v>
      </c>
      <c r="J806" s="13">
        <v>136846.26</v>
      </c>
      <c r="K806" s="13">
        <v>986</v>
      </c>
      <c r="L806" s="17">
        <f t="shared" si="12"/>
        <v>0</v>
      </c>
    </row>
    <row r="807" spans="1:12" ht="30">
      <c r="A807" s="10" t="s">
        <v>1295</v>
      </c>
      <c r="B807" s="21">
        <v>9</v>
      </c>
      <c r="C807" s="21">
        <v>5</v>
      </c>
      <c r="D807" s="21">
        <v>1</v>
      </c>
      <c r="E807" s="21">
        <v>9051003</v>
      </c>
      <c r="F807" s="16" t="s">
        <v>66</v>
      </c>
      <c r="G807" s="13">
        <v>20277</v>
      </c>
      <c r="H807" s="13">
        <v>0</v>
      </c>
      <c r="I807" s="13">
        <v>19703.25</v>
      </c>
      <c r="J807" s="13">
        <v>19703.25</v>
      </c>
      <c r="K807" s="13">
        <v>573.75</v>
      </c>
      <c r="L807" s="17">
        <f t="shared" si="12"/>
        <v>0</v>
      </c>
    </row>
    <row r="808" spans="1:12" ht="45">
      <c r="A808" s="10" t="s">
        <v>1295</v>
      </c>
      <c r="B808" s="21">
        <v>9</v>
      </c>
      <c r="C808" s="21">
        <v>5</v>
      </c>
      <c r="D808" s="21">
        <v>1</v>
      </c>
      <c r="E808" s="21">
        <v>9051004</v>
      </c>
      <c r="F808" s="16" t="s">
        <v>519</v>
      </c>
      <c r="G808" s="13">
        <v>9460.8799999999992</v>
      </c>
      <c r="H808" s="13">
        <v>1127.5999999999999</v>
      </c>
      <c r="I808" s="13">
        <v>9394.8799999999992</v>
      </c>
      <c r="J808" s="13">
        <v>9394.8799999999992</v>
      </c>
      <c r="K808" s="13">
        <v>66</v>
      </c>
      <c r="L808" s="17">
        <f t="shared" si="12"/>
        <v>0</v>
      </c>
    </row>
    <row r="809" spans="1:12" ht="75">
      <c r="A809" s="10" t="s">
        <v>1295</v>
      </c>
      <c r="B809" s="21">
        <v>9</v>
      </c>
      <c r="C809" s="21">
        <v>5</v>
      </c>
      <c r="D809" s="21">
        <v>1</v>
      </c>
      <c r="E809" s="21">
        <v>9051005</v>
      </c>
      <c r="F809" s="16" t="s">
        <v>1209</v>
      </c>
      <c r="G809" s="13">
        <v>47466.3</v>
      </c>
      <c r="H809" s="13">
        <v>3756.87</v>
      </c>
      <c r="I809" s="13">
        <v>44197.79</v>
      </c>
      <c r="J809" s="13">
        <v>39814.82</v>
      </c>
      <c r="K809" s="13">
        <v>3268.51</v>
      </c>
      <c r="L809" s="17">
        <f t="shared" si="12"/>
        <v>4382.9700000000012</v>
      </c>
    </row>
    <row r="810" spans="1:12" ht="45">
      <c r="A810" s="10" t="s">
        <v>1295</v>
      </c>
      <c r="B810" s="21">
        <v>9</v>
      </c>
      <c r="C810" s="21">
        <v>5</v>
      </c>
      <c r="D810" s="21">
        <v>1</v>
      </c>
      <c r="E810" s="21">
        <v>9051006</v>
      </c>
      <c r="F810" s="16" t="s">
        <v>601</v>
      </c>
      <c r="G810" s="13">
        <v>1048</v>
      </c>
      <c r="H810" s="13">
        <v>0</v>
      </c>
      <c r="I810" s="13">
        <v>1048</v>
      </c>
      <c r="J810" s="13">
        <v>1048</v>
      </c>
      <c r="K810" s="13">
        <v>0</v>
      </c>
      <c r="L810" s="17">
        <f t="shared" si="12"/>
        <v>0</v>
      </c>
    </row>
    <row r="811" spans="1:12" ht="120">
      <c r="A811" s="10" t="s">
        <v>1295</v>
      </c>
      <c r="B811" s="21">
        <v>9</v>
      </c>
      <c r="C811" s="21">
        <v>5</v>
      </c>
      <c r="D811" s="21">
        <v>1</v>
      </c>
      <c r="E811" s="21">
        <v>9051010</v>
      </c>
      <c r="F811" s="16" t="s">
        <v>438</v>
      </c>
      <c r="G811" s="13">
        <v>1000</v>
      </c>
      <c r="H811" s="13">
        <v>0</v>
      </c>
      <c r="I811" s="13"/>
      <c r="J811" s="13"/>
      <c r="K811" s="13">
        <v>1000</v>
      </c>
      <c r="L811" s="17">
        <f t="shared" si="12"/>
        <v>0</v>
      </c>
    </row>
    <row r="812" spans="1:12" ht="45">
      <c r="A812" s="10" t="s">
        <v>1295</v>
      </c>
      <c r="B812" s="21">
        <v>9</v>
      </c>
      <c r="C812" s="21">
        <v>5</v>
      </c>
      <c r="D812" s="21">
        <v>1</v>
      </c>
      <c r="E812" s="21">
        <v>9051012</v>
      </c>
      <c r="F812" s="16" t="s">
        <v>189</v>
      </c>
      <c r="G812" s="13">
        <v>7000</v>
      </c>
      <c r="H812" s="13">
        <v>0</v>
      </c>
      <c r="I812" s="13">
        <v>3224.9</v>
      </c>
      <c r="J812" s="13">
        <v>2224.9</v>
      </c>
      <c r="K812" s="13">
        <v>3775.1</v>
      </c>
      <c r="L812" s="17">
        <f t="shared" si="12"/>
        <v>1000</v>
      </c>
    </row>
    <row r="813" spans="1:12" ht="45">
      <c r="A813" s="10" t="s">
        <v>1295</v>
      </c>
      <c r="B813" s="21">
        <v>9</v>
      </c>
      <c r="C813" s="21">
        <v>5</v>
      </c>
      <c r="D813" s="21">
        <v>1</v>
      </c>
      <c r="E813" s="21">
        <v>9051014</v>
      </c>
      <c r="F813" s="16" t="s">
        <v>446</v>
      </c>
      <c r="G813" s="13">
        <v>2500</v>
      </c>
      <c r="H813" s="13">
        <v>0</v>
      </c>
      <c r="I813" s="13">
        <v>649.5</v>
      </c>
      <c r="J813" s="13">
        <v>559.59</v>
      </c>
      <c r="K813" s="13">
        <v>1850.5</v>
      </c>
      <c r="L813" s="17">
        <f t="shared" si="12"/>
        <v>89.909999999999968</v>
      </c>
    </row>
    <row r="814" spans="1:12" ht="120">
      <c r="A814" s="10" t="s">
        <v>1295</v>
      </c>
      <c r="B814" s="21">
        <v>9</v>
      </c>
      <c r="C814" s="21">
        <v>5</v>
      </c>
      <c r="D814" s="21">
        <v>1</v>
      </c>
      <c r="E814" s="21">
        <v>9051020</v>
      </c>
      <c r="F814" s="16" t="s">
        <v>960</v>
      </c>
      <c r="G814" s="13">
        <v>3000</v>
      </c>
      <c r="H814" s="13">
        <v>0</v>
      </c>
      <c r="I814" s="13"/>
      <c r="J814" s="13"/>
      <c r="K814" s="13">
        <v>3000</v>
      </c>
      <c r="L814" s="17">
        <f t="shared" si="12"/>
        <v>0</v>
      </c>
    </row>
    <row r="815" spans="1:12" ht="90">
      <c r="A815" s="10" t="s">
        <v>1295</v>
      </c>
      <c r="B815" s="21">
        <v>9</v>
      </c>
      <c r="C815" s="21">
        <v>5</v>
      </c>
      <c r="D815" s="21">
        <v>1</v>
      </c>
      <c r="E815" s="21">
        <v>9051021</v>
      </c>
      <c r="F815" s="16" t="s">
        <v>953</v>
      </c>
      <c r="G815" s="13">
        <v>3000</v>
      </c>
      <c r="H815" s="13">
        <v>0</v>
      </c>
      <c r="I815" s="13"/>
      <c r="J815" s="13"/>
      <c r="K815" s="13">
        <v>3000</v>
      </c>
      <c r="L815" s="17">
        <f t="shared" si="12"/>
        <v>0</v>
      </c>
    </row>
    <row r="816" spans="1:12" ht="30">
      <c r="A816" s="10" t="s">
        <v>1295</v>
      </c>
      <c r="B816" s="21">
        <v>9</v>
      </c>
      <c r="C816" s="21">
        <v>5</v>
      </c>
      <c r="D816" s="21">
        <v>1</v>
      </c>
      <c r="E816" s="21">
        <v>9051022</v>
      </c>
      <c r="F816" s="16" t="s">
        <v>77</v>
      </c>
      <c r="G816" s="13">
        <v>36554.18</v>
      </c>
      <c r="H816" s="13">
        <v>5387.98</v>
      </c>
      <c r="I816" s="13">
        <v>36554.18</v>
      </c>
      <c r="J816" s="13">
        <v>31394.05</v>
      </c>
      <c r="K816" s="13">
        <v>0</v>
      </c>
      <c r="L816" s="17">
        <f t="shared" si="12"/>
        <v>5160.130000000001</v>
      </c>
    </row>
    <row r="817" spans="1:12" ht="45">
      <c r="A817" s="10" t="s">
        <v>1295</v>
      </c>
      <c r="B817" s="21">
        <v>9</v>
      </c>
      <c r="C817" s="21">
        <v>5</v>
      </c>
      <c r="D817" s="21">
        <v>1</v>
      </c>
      <c r="E817" s="21">
        <v>9051024</v>
      </c>
      <c r="F817" s="16" t="s">
        <v>279</v>
      </c>
      <c r="G817" s="13">
        <v>395244</v>
      </c>
      <c r="H817" s="13">
        <v>0</v>
      </c>
      <c r="I817" s="13">
        <v>360903.19</v>
      </c>
      <c r="J817" s="13">
        <v>360903.19</v>
      </c>
      <c r="K817" s="13">
        <v>34340.81</v>
      </c>
      <c r="L817" s="17">
        <f t="shared" si="12"/>
        <v>0</v>
      </c>
    </row>
    <row r="818" spans="1:12" ht="30">
      <c r="A818" s="10" t="s">
        <v>1295</v>
      </c>
      <c r="B818" s="21">
        <v>9</v>
      </c>
      <c r="C818" s="21">
        <v>5</v>
      </c>
      <c r="D818" s="21">
        <v>1</v>
      </c>
      <c r="E818" s="21">
        <v>9051028</v>
      </c>
      <c r="F818" s="16" t="s">
        <v>1210</v>
      </c>
      <c r="G818" s="13">
        <v>15500</v>
      </c>
      <c r="H818" s="13">
        <v>0</v>
      </c>
      <c r="I818" s="13">
        <v>15500</v>
      </c>
      <c r="J818" s="13"/>
      <c r="K818" s="13">
        <v>0</v>
      </c>
      <c r="L818" s="17">
        <f t="shared" si="12"/>
        <v>15500</v>
      </c>
    </row>
    <row r="819" spans="1:12" ht="75">
      <c r="A819" s="10" t="s">
        <v>1295</v>
      </c>
      <c r="B819" s="21">
        <v>9</v>
      </c>
      <c r="C819" s="21">
        <v>5</v>
      </c>
      <c r="D819" s="21">
        <v>1</v>
      </c>
      <c r="E819" s="21">
        <v>9051030</v>
      </c>
      <c r="F819" s="16" t="s">
        <v>514</v>
      </c>
      <c r="G819" s="13">
        <v>3000</v>
      </c>
      <c r="H819" s="13">
        <v>0</v>
      </c>
      <c r="I819" s="13">
        <v>1366.54</v>
      </c>
      <c r="J819" s="13"/>
      <c r="K819" s="13">
        <v>1633.46</v>
      </c>
      <c r="L819" s="17">
        <f t="shared" si="12"/>
        <v>1366.54</v>
      </c>
    </row>
    <row r="820" spans="1:12" ht="75">
      <c r="A820" s="10" t="s">
        <v>1295</v>
      </c>
      <c r="B820" s="21">
        <v>9</v>
      </c>
      <c r="C820" s="21">
        <v>5</v>
      </c>
      <c r="D820" s="21">
        <v>1</v>
      </c>
      <c r="E820" s="21">
        <v>9051031</v>
      </c>
      <c r="F820" s="16" t="s">
        <v>234</v>
      </c>
      <c r="G820" s="13">
        <v>200</v>
      </c>
      <c r="H820" s="13">
        <v>0</v>
      </c>
      <c r="I820" s="13"/>
      <c r="J820" s="13"/>
      <c r="K820" s="13">
        <v>200</v>
      </c>
      <c r="L820" s="17">
        <f t="shared" si="12"/>
        <v>0</v>
      </c>
    </row>
    <row r="821" spans="1:12" ht="75">
      <c r="A821" s="10" t="s">
        <v>1295</v>
      </c>
      <c r="B821" s="21">
        <v>9</v>
      </c>
      <c r="C821" s="21">
        <v>5</v>
      </c>
      <c r="D821" s="21">
        <v>1</v>
      </c>
      <c r="E821" s="21">
        <v>9051033</v>
      </c>
      <c r="F821" s="16" t="s">
        <v>576</v>
      </c>
      <c r="G821" s="13">
        <v>11183.75</v>
      </c>
      <c r="H821" s="13">
        <v>10266.25</v>
      </c>
      <c r="I821" s="13">
        <v>10610</v>
      </c>
      <c r="J821" s="13">
        <v>10610</v>
      </c>
      <c r="K821" s="13">
        <v>573.75</v>
      </c>
      <c r="L821" s="17">
        <f t="shared" si="12"/>
        <v>0</v>
      </c>
    </row>
    <row r="822" spans="1:12" ht="30">
      <c r="A822" s="10" t="s">
        <v>1295</v>
      </c>
      <c r="B822" s="21">
        <v>9</v>
      </c>
      <c r="C822" s="21">
        <v>5</v>
      </c>
      <c r="D822" s="21">
        <v>1</v>
      </c>
      <c r="E822" s="21">
        <v>9051039</v>
      </c>
      <c r="F822" s="16" t="s">
        <v>401</v>
      </c>
      <c r="G822" s="13">
        <v>700</v>
      </c>
      <c r="H822" s="13">
        <v>0</v>
      </c>
      <c r="I822" s="13">
        <v>700</v>
      </c>
      <c r="J822" s="13">
        <v>700</v>
      </c>
      <c r="K822" s="13">
        <v>0</v>
      </c>
      <c r="L822" s="17">
        <f t="shared" si="12"/>
        <v>0</v>
      </c>
    </row>
    <row r="823" spans="1:12" ht="45">
      <c r="A823" s="10" t="s">
        <v>1295</v>
      </c>
      <c r="B823" s="21">
        <v>9</v>
      </c>
      <c r="C823" s="21">
        <v>5</v>
      </c>
      <c r="D823" s="21">
        <v>1</v>
      </c>
      <c r="E823" s="21">
        <v>9051043</v>
      </c>
      <c r="F823" s="16" t="s">
        <v>85</v>
      </c>
      <c r="G823" s="13">
        <v>2103.36</v>
      </c>
      <c r="H823" s="13">
        <v>194.56</v>
      </c>
      <c r="I823" s="13">
        <v>2103.36</v>
      </c>
      <c r="J823" s="13">
        <v>1803.14</v>
      </c>
      <c r="K823" s="13">
        <v>0</v>
      </c>
      <c r="L823" s="17">
        <f t="shared" si="12"/>
        <v>300.22000000000003</v>
      </c>
    </row>
    <row r="824" spans="1:12" ht="45">
      <c r="A824" s="10" t="s">
        <v>1295</v>
      </c>
      <c r="B824" s="21">
        <v>9</v>
      </c>
      <c r="C824" s="21">
        <v>5</v>
      </c>
      <c r="D824" s="21">
        <v>1</v>
      </c>
      <c r="E824" s="21">
        <v>9051053</v>
      </c>
      <c r="F824" s="16" t="s">
        <v>731</v>
      </c>
      <c r="G824" s="13">
        <v>1711000</v>
      </c>
      <c r="H824" s="13">
        <v>0</v>
      </c>
      <c r="I824" s="13">
        <v>1710629.38</v>
      </c>
      <c r="J824" s="13">
        <v>1710629.38</v>
      </c>
      <c r="K824" s="13">
        <v>370.62</v>
      </c>
      <c r="L824" s="17">
        <f t="shared" si="12"/>
        <v>0</v>
      </c>
    </row>
    <row r="825" spans="1:12" ht="60">
      <c r="A825" s="10" t="s">
        <v>1295</v>
      </c>
      <c r="B825" s="21">
        <v>9</v>
      </c>
      <c r="C825" s="21">
        <v>5</v>
      </c>
      <c r="D825" s="21">
        <v>1</v>
      </c>
      <c r="E825" s="21">
        <v>9051055</v>
      </c>
      <c r="F825" s="16" t="s">
        <v>418</v>
      </c>
      <c r="G825" s="13">
        <v>10000</v>
      </c>
      <c r="H825" s="13">
        <v>0</v>
      </c>
      <c r="I825" s="13"/>
      <c r="J825" s="13"/>
      <c r="K825" s="13">
        <v>10000</v>
      </c>
      <c r="L825" s="17">
        <f t="shared" si="12"/>
        <v>0</v>
      </c>
    </row>
    <row r="826" spans="1:12" ht="75">
      <c r="A826" s="10" t="s">
        <v>1295</v>
      </c>
      <c r="B826" s="21">
        <v>9</v>
      </c>
      <c r="C826" s="21">
        <v>5</v>
      </c>
      <c r="D826" s="21">
        <v>1</v>
      </c>
      <c r="E826" s="21">
        <v>9051064</v>
      </c>
      <c r="F826" s="16" t="s">
        <v>848</v>
      </c>
      <c r="G826" s="13">
        <v>3500</v>
      </c>
      <c r="H826" s="13">
        <v>0</v>
      </c>
      <c r="I826" s="13">
        <v>1245.33</v>
      </c>
      <c r="J826" s="13">
        <v>1245.33</v>
      </c>
      <c r="K826" s="13">
        <v>2254.67</v>
      </c>
      <c r="L826" s="17">
        <f t="shared" si="12"/>
        <v>0</v>
      </c>
    </row>
    <row r="827" spans="1:12" ht="45">
      <c r="A827" s="10" t="s">
        <v>1295</v>
      </c>
      <c r="B827" s="21">
        <v>9</v>
      </c>
      <c r="C827" s="21">
        <v>5</v>
      </c>
      <c r="D827" s="21">
        <v>1</v>
      </c>
      <c r="E827" s="21">
        <v>9051071</v>
      </c>
      <c r="F827" s="16" t="s">
        <v>810</v>
      </c>
      <c r="G827" s="13">
        <v>400</v>
      </c>
      <c r="H827" s="13">
        <v>0</v>
      </c>
      <c r="I827" s="13">
        <v>260</v>
      </c>
      <c r="J827" s="13">
        <v>260</v>
      </c>
      <c r="K827" s="13">
        <v>140</v>
      </c>
      <c r="L827" s="17">
        <f t="shared" si="12"/>
        <v>0</v>
      </c>
    </row>
    <row r="828" spans="1:12" ht="45">
      <c r="A828" s="10" t="s">
        <v>1295</v>
      </c>
      <c r="B828" s="21">
        <v>9</v>
      </c>
      <c r="C828" s="21">
        <v>5</v>
      </c>
      <c r="D828" s="21">
        <v>1</v>
      </c>
      <c r="E828" s="21">
        <v>9051072</v>
      </c>
      <c r="F828" s="16" t="s">
        <v>387</v>
      </c>
      <c r="G828" s="13">
        <v>400</v>
      </c>
      <c r="H828" s="13">
        <v>0</v>
      </c>
      <c r="I828" s="13"/>
      <c r="J828" s="13"/>
      <c r="K828" s="13">
        <v>400</v>
      </c>
      <c r="L828" s="17">
        <f t="shared" si="12"/>
        <v>0</v>
      </c>
    </row>
    <row r="829" spans="1:12" ht="120">
      <c r="A829" s="10" t="s">
        <v>1295</v>
      </c>
      <c r="B829" s="21">
        <v>9</v>
      </c>
      <c r="C829" s="21">
        <v>5</v>
      </c>
      <c r="D829" s="21">
        <v>1</v>
      </c>
      <c r="E829" s="21">
        <v>9051073</v>
      </c>
      <c r="F829" s="16" t="s">
        <v>501</v>
      </c>
      <c r="G829" s="13">
        <v>43440</v>
      </c>
      <c r="H829" s="13">
        <v>15000</v>
      </c>
      <c r="I829" s="13">
        <v>0</v>
      </c>
      <c r="J829" s="13"/>
      <c r="K829" s="13">
        <v>43440</v>
      </c>
      <c r="L829" s="17">
        <f t="shared" si="12"/>
        <v>0</v>
      </c>
    </row>
    <row r="830" spans="1:12" ht="105">
      <c r="A830" s="10" t="s">
        <v>1295</v>
      </c>
      <c r="B830" s="21">
        <v>9</v>
      </c>
      <c r="C830" s="21">
        <v>5</v>
      </c>
      <c r="D830" s="21">
        <v>1</v>
      </c>
      <c r="E830" s="21">
        <v>9051074</v>
      </c>
      <c r="F830" s="16" t="s">
        <v>502</v>
      </c>
      <c r="G830" s="13">
        <v>80000</v>
      </c>
      <c r="H830" s="13">
        <v>0</v>
      </c>
      <c r="I830" s="13"/>
      <c r="J830" s="13"/>
      <c r="K830" s="13">
        <v>80000</v>
      </c>
      <c r="L830" s="17">
        <f t="shared" si="12"/>
        <v>0</v>
      </c>
    </row>
    <row r="831" spans="1:12" ht="135">
      <c r="A831" s="10" t="s">
        <v>1295</v>
      </c>
      <c r="B831" s="21">
        <v>9</v>
      </c>
      <c r="C831" s="21">
        <v>5</v>
      </c>
      <c r="D831" s="21">
        <v>1</v>
      </c>
      <c r="E831" s="21">
        <v>9051078</v>
      </c>
      <c r="F831" s="16" t="s">
        <v>749</v>
      </c>
      <c r="G831" s="13">
        <v>20000</v>
      </c>
      <c r="H831" s="13">
        <v>0</v>
      </c>
      <c r="I831" s="13"/>
      <c r="J831" s="13"/>
      <c r="K831" s="13">
        <v>20000</v>
      </c>
      <c r="L831" s="17">
        <f t="shared" si="12"/>
        <v>0</v>
      </c>
    </row>
    <row r="832" spans="1:12" ht="120">
      <c r="A832" s="10" t="s">
        <v>1295</v>
      </c>
      <c r="B832" s="21">
        <v>9</v>
      </c>
      <c r="C832" s="21">
        <v>5</v>
      </c>
      <c r="D832" s="21">
        <v>1</v>
      </c>
      <c r="E832" s="21">
        <v>9051080</v>
      </c>
      <c r="F832" s="16" t="s">
        <v>786</v>
      </c>
      <c r="G832" s="13">
        <v>0</v>
      </c>
      <c r="H832" s="13">
        <v>68482.759999999995</v>
      </c>
      <c r="I832" s="13">
        <v>0</v>
      </c>
      <c r="J832" s="13"/>
      <c r="K832" s="13">
        <v>0</v>
      </c>
      <c r="L832" s="17">
        <f t="shared" si="12"/>
        <v>0</v>
      </c>
    </row>
    <row r="833" spans="1:12" ht="105">
      <c r="A833" s="10" t="s">
        <v>1295</v>
      </c>
      <c r="B833" s="21">
        <v>9</v>
      </c>
      <c r="C833" s="21">
        <v>5</v>
      </c>
      <c r="D833" s="21">
        <v>1</v>
      </c>
      <c r="E833" s="21">
        <v>9051081</v>
      </c>
      <c r="F833" s="16" t="s">
        <v>1128</v>
      </c>
      <c r="G833" s="13">
        <v>75196.44</v>
      </c>
      <c r="H833" s="13">
        <v>59606.71</v>
      </c>
      <c r="I833" s="13">
        <v>75196.44</v>
      </c>
      <c r="J833" s="13">
        <v>15423.19</v>
      </c>
      <c r="K833" s="13">
        <v>0</v>
      </c>
      <c r="L833" s="17">
        <f t="shared" si="12"/>
        <v>59773.25</v>
      </c>
    </row>
    <row r="834" spans="1:12" ht="75">
      <c r="A834" s="10" t="s">
        <v>1295</v>
      </c>
      <c r="B834" s="21">
        <v>9</v>
      </c>
      <c r="C834" s="21">
        <v>5</v>
      </c>
      <c r="D834" s="21">
        <v>1</v>
      </c>
      <c r="E834" s="21">
        <v>9051082</v>
      </c>
      <c r="F834" s="16" t="s">
        <v>1109</v>
      </c>
      <c r="G834" s="13">
        <v>24000</v>
      </c>
      <c r="H834" s="13">
        <v>36000</v>
      </c>
      <c r="I834" s="13">
        <v>24000</v>
      </c>
      <c r="J834" s="13">
        <v>24000</v>
      </c>
      <c r="K834" s="13">
        <v>0</v>
      </c>
      <c r="L834" s="17">
        <f t="shared" si="12"/>
        <v>0</v>
      </c>
    </row>
    <row r="835" spans="1:12" ht="120">
      <c r="A835" s="10" t="s">
        <v>1295</v>
      </c>
      <c r="B835" s="21">
        <v>9</v>
      </c>
      <c r="C835" s="21">
        <v>5</v>
      </c>
      <c r="D835" s="21">
        <v>2</v>
      </c>
      <c r="E835" s="21">
        <v>9052009</v>
      </c>
      <c r="F835" s="16" t="s">
        <v>122</v>
      </c>
      <c r="G835" s="13">
        <v>66500</v>
      </c>
      <c r="H835" s="13">
        <v>0</v>
      </c>
      <c r="I835" s="13"/>
      <c r="J835" s="13"/>
      <c r="K835" s="13">
        <v>66500</v>
      </c>
      <c r="L835" s="17">
        <f t="shared" si="12"/>
        <v>0</v>
      </c>
    </row>
    <row r="836" spans="1:12" ht="105">
      <c r="A836" s="10" t="s">
        <v>1295</v>
      </c>
      <c r="B836" s="21">
        <v>9</v>
      </c>
      <c r="C836" s="21">
        <v>5</v>
      </c>
      <c r="D836" s="21">
        <v>2</v>
      </c>
      <c r="E836" s="21">
        <v>9052010</v>
      </c>
      <c r="F836" s="16" t="s">
        <v>672</v>
      </c>
      <c r="G836" s="13">
        <v>109936</v>
      </c>
      <c r="H836" s="13">
        <v>0</v>
      </c>
      <c r="I836" s="13"/>
      <c r="J836" s="13"/>
      <c r="K836" s="13">
        <v>109936</v>
      </c>
      <c r="L836" s="17">
        <f t="shared" ref="L836:L899" si="13">I836-J836</f>
        <v>0</v>
      </c>
    </row>
    <row r="837" spans="1:12" ht="90">
      <c r="A837" s="10" t="s">
        <v>1295</v>
      </c>
      <c r="B837" s="21">
        <v>9</v>
      </c>
      <c r="C837" s="21">
        <v>5</v>
      </c>
      <c r="D837" s="21">
        <v>2</v>
      </c>
      <c r="E837" s="21">
        <v>9052011</v>
      </c>
      <c r="F837" s="16" t="s">
        <v>241</v>
      </c>
      <c r="G837" s="13">
        <v>418934</v>
      </c>
      <c r="H837" s="13">
        <v>0</v>
      </c>
      <c r="I837" s="13">
        <v>418933.82</v>
      </c>
      <c r="J837" s="13"/>
      <c r="K837" s="13">
        <v>0.18</v>
      </c>
      <c r="L837" s="17">
        <f t="shared" si="13"/>
        <v>418933.82</v>
      </c>
    </row>
    <row r="838" spans="1:12" ht="75">
      <c r="A838" s="10" t="s">
        <v>1295</v>
      </c>
      <c r="B838" s="21">
        <v>9</v>
      </c>
      <c r="C838" s="21">
        <v>5</v>
      </c>
      <c r="D838" s="21">
        <v>2</v>
      </c>
      <c r="E838" s="21">
        <v>9052012</v>
      </c>
      <c r="F838" s="16" t="s">
        <v>154</v>
      </c>
      <c r="G838" s="13">
        <v>24122.02</v>
      </c>
      <c r="H838" s="13">
        <v>15877.98</v>
      </c>
      <c r="I838" s="13">
        <v>24122.02</v>
      </c>
      <c r="J838" s="13"/>
      <c r="K838" s="13">
        <v>0</v>
      </c>
      <c r="L838" s="17">
        <f t="shared" si="13"/>
        <v>24122.02</v>
      </c>
    </row>
    <row r="839" spans="1:12" ht="120">
      <c r="A839" s="10" t="s">
        <v>1295</v>
      </c>
      <c r="B839" s="21">
        <v>9</v>
      </c>
      <c r="C839" s="21">
        <v>5</v>
      </c>
      <c r="D839" s="21">
        <v>2</v>
      </c>
      <c r="E839" s="21">
        <v>9052013</v>
      </c>
      <c r="F839" s="16" t="s">
        <v>793</v>
      </c>
      <c r="G839" s="13">
        <v>90000</v>
      </c>
      <c r="H839" s="13">
        <v>0</v>
      </c>
      <c r="I839" s="13">
        <v>30000</v>
      </c>
      <c r="J839" s="13">
        <v>30000</v>
      </c>
      <c r="K839" s="13">
        <v>60000</v>
      </c>
      <c r="L839" s="17">
        <f t="shared" si="13"/>
        <v>0</v>
      </c>
    </row>
    <row r="840" spans="1:12" ht="135">
      <c r="A840" s="10" t="s">
        <v>1295</v>
      </c>
      <c r="B840" s="21">
        <v>9</v>
      </c>
      <c r="C840" s="21">
        <v>5</v>
      </c>
      <c r="D840" s="21">
        <v>2</v>
      </c>
      <c r="E840" s="21">
        <v>9052014</v>
      </c>
      <c r="F840" s="16" t="s">
        <v>237</v>
      </c>
      <c r="G840" s="13">
        <v>180666</v>
      </c>
      <c r="H840" s="13">
        <v>419334</v>
      </c>
      <c r="I840" s="13">
        <v>0</v>
      </c>
      <c r="J840" s="13"/>
      <c r="K840" s="13">
        <v>180666</v>
      </c>
      <c r="L840" s="17">
        <f t="shared" si="13"/>
        <v>0</v>
      </c>
    </row>
    <row r="841" spans="1:12" ht="135">
      <c r="A841" s="10" t="s">
        <v>1295</v>
      </c>
      <c r="B841" s="21">
        <v>9</v>
      </c>
      <c r="C841" s="21">
        <v>5</v>
      </c>
      <c r="D841" s="21">
        <v>2</v>
      </c>
      <c r="E841" s="21">
        <v>9052023</v>
      </c>
      <c r="F841" s="16" t="s">
        <v>705</v>
      </c>
      <c r="G841" s="13">
        <v>132032.64000000001</v>
      </c>
      <c r="H841" s="13">
        <v>216917.88</v>
      </c>
      <c r="I841" s="13">
        <v>132032.64000000001</v>
      </c>
      <c r="J841" s="13">
        <v>132032.64000000001</v>
      </c>
      <c r="K841" s="13">
        <v>0</v>
      </c>
      <c r="L841" s="17">
        <f t="shared" si="13"/>
        <v>0</v>
      </c>
    </row>
    <row r="842" spans="1:12" ht="120">
      <c r="A842" s="10" t="s">
        <v>1295</v>
      </c>
      <c r="B842" s="21">
        <v>9</v>
      </c>
      <c r="C842" s="21">
        <v>5</v>
      </c>
      <c r="D842" s="21">
        <v>2</v>
      </c>
      <c r="E842" s="21">
        <v>9052025</v>
      </c>
      <c r="F842" s="16" t="s">
        <v>170</v>
      </c>
      <c r="G842" s="13">
        <v>67985.91</v>
      </c>
      <c r="H842" s="13">
        <v>32970.5</v>
      </c>
      <c r="I842" s="13">
        <v>67880.789999999994</v>
      </c>
      <c r="J842" s="13">
        <v>67880.789999999994</v>
      </c>
      <c r="K842" s="13">
        <v>105.12</v>
      </c>
      <c r="L842" s="17">
        <f t="shared" si="13"/>
        <v>0</v>
      </c>
    </row>
    <row r="843" spans="1:12" ht="60">
      <c r="A843" s="10" t="s">
        <v>1295</v>
      </c>
      <c r="B843" s="21">
        <v>9</v>
      </c>
      <c r="C843" s="21">
        <v>5</v>
      </c>
      <c r="D843" s="21">
        <v>2</v>
      </c>
      <c r="E843" s="21">
        <v>9052027</v>
      </c>
      <c r="F843" s="16" t="s">
        <v>678</v>
      </c>
      <c r="G843" s="13">
        <v>2500</v>
      </c>
      <c r="H843" s="13">
        <v>0</v>
      </c>
      <c r="I843" s="13"/>
      <c r="J843" s="13"/>
      <c r="K843" s="13">
        <v>2500</v>
      </c>
      <c r="L843" s="17">
        <f t="shared" si="13"/>
        <v>0</v>
      </c>
    </row>
    <row r="844" spans="1:12" ht="105">
      <c r="A844" s="10" t="s">
        <v>1295</v>
      </c>
      <c r="B844" s="21">
        <v>9</v>
      </c>
      <c r="C844" s="21">
        <v>5</v>
      </c>
      <c r="D844" s="21">
        <v>2</v>
      </c>
      <c r="E844" s="21">
        <v>9052028</v>
      </c>
      <c r="F844" s="16" t="s">
        <v>530</v>
      </c>
      <c r="G844" s="13">
        <v>116000</v>
      </c>
      <c r="H844" s="13">
        <v>0</v>
      </c>
      <c r="I844" s="13">
        <v>80185.289999999994</v>
      </c>
      <c r="J844" s="13">
        <v>80185.289999999994</v>
      </c>
      <c r="K844" s="13">
        <v>35814.71</v>
      </c>
      <c r="L844" s="17">
        <f t="shared" si="13"/>
        <v>0</v>
      </c>
    </row>
    <row r="845" spans="1:12" ht="135">
      <c r="A845" s="10" t="s">
        <v>1295</v>
      </c>
      <c r="B845" s="21">
        <v>9</v>
      </c>
      <c r="C845" s="21">
        <v>5</v>
      </c>
      <c r="D845" s="21">
        <v>2</v>
      </c>
      <c r="E845" s="21">
        <v>9052031</v>
      </c>
      <c r="F845" s="16" t="s">
        <v>531</v>
      </c>
      <c r="G845" s="13">
        <v>151426.84</v>
      </c>
      <c r="H845" s="13">
        <v>8290.91</v>
      </c>
      <c r="I845" s="13">
        <v>89884.25</v>
      </c>
      <c r="J845" s="13">
        <v>89483.55</v>
      </c>
      <c r="K845" s="13">
        <v>61542.59</v>
      </c>
      <c r="L845" s="17">
        <f t="shared" si="13"/>
        <v>400.69999999999709</v>
      </c>
    </row>
    <row r="846" spans="1:12" ht="135">
      <c r="A846" s="10" t="s">
        <v>1295</v>
      </c>
      <c r="B846" s="21">
        <v>9</v>
      </c>
      <c r="C846" s="21">
        <v>5</v>
      </c>
      <c r="D846" s="21">
        <v>2</v>
      </c>
      <c r="E846" s="21">
        <v>9052032</v>
      </c>
      <c r="F846" s="16" t="s">
        <v>1081</v>
      </c>
      <c r="G846" s="13">
        <v>65172.12</v>
      </c>
      <c r="H846" s="13">
        <v>0</v>
      </c>
      <c r="I846" s="13">
        <v>65172.12</v>
      </c>
      <c r="J846" s="13">
        <v>65172.12</v>
      </c>
      <c r="K846" s="13">
        <v>0</v>
      </c>
      <c r="L846" s="17">
        <f t="shared" si="13"/>
        <v>0</v>
      </c>
    </row>
    <row r="847" spans="1:12" ht="75">
      <c r="A847" s="10" t="s">
        <v>1295</v>
      </c>
      <c r="B847" s="21">
        <v>9</v>
      </c>
      <c r="C847" s="21">
        <v>5</v>
      </c>
      <c r="D847" s="21">
        <v>2</v>
      </c>
      <c r="E847" s="21">
        <v>9052034</v>
      </c>
      <c r="F847" s="16" t="s">
        <v>1228</v>
      </c>
      <c r="G847" s="13">
        <v>12000</v>
      </c>
      <c r="H847" s="13">
        <v>0</v>
      </c>
      <c r="I847" s="13"/>
      <c r="J847" s="13"/>
      <c r="K847" s="13">
        <v>12000</v>
      </c>
      <c r="L847" s="17">
        <f t="shared" si="13"/>
        <v>0</v>
      </c>
    </row>
    <row r="848" spans="1:12" ht="30">
      <c r="A848" s="10" t="s">
        <v>1295</v>
      </c>
      <c r="B848" s="21">
        <v>9</v>
      </c>
      <c r="C848" s="21">
        <v>6</v>
      </c>
      <c r="D848" s="21">
        <v>1</v>
      </c>
      <c r="E848" s="21">
        <v>9061001</v>
      </c>
      <c r="F848" s="16" t="s">
        <v>176</v>
      </c>
      <c r="G848" s="13">
        <v>60259.19</v>
      </c>
      <c r="H848" s="13">
        <v>6912.17</v>
      </c>
      <c r="I848" s="13">
        <v>59518.19</v>
      </c>
      <c r="J848" s="13">
        <v>51276.9</v>
      </c>
      <c r="K848" s="13">
        <v>741</v>
      </c>
      <c r="L848" s="17">
        <f t="shared" si="13"/>
        <v>8241.2900000000009</v>
      </c>
    </row>
    <row r="849" spans="1:12" ht="45">
      <c r="A849" s="10" t="s">
        <v>1295</v>
      </c>
      <c r="B849" s="21">
        <v>9</v>
      </c>
      <c r="C849" s="21">
        <v>6</v>
      </c>
      <c r="D849" s="21">
        <v>1</v>
      </c>
      <c r="E849" s="21">
        <v>9061003</v>
      </c>
      <c r="F849" s="16" t="s">
        <v>816</v>
      </c>
      <c r="G849" s="13">
        <v>545136</v>
      </c>
      <c r="H849" s="13">
        <v>0</v>
      </c>
      <c r="I849" s="13">
        <v>521367.64</v>
      </c>
      <c r="J849" s="13">
        <v>521367.64</v>
      </c>
      <c r="K849" s="13">
        <v>23768.36</v>
      </c>
      <c r="L849" s="17">
        <f t="shared" si="13"/>
        <v>0</v>
      </c>
    </row>
    <row r="850" spans="1:12" ht="45">
      <c r="A850" s="10" t="s">
        <v>1295</v>
      </c>
      <c r="B850" s="21">
        <v>9</v>
      </c>
      <c r="C850" s="21">
        <v>6</v>
      </c>
      <c r="D850" s="21">
        <v>1</v>
      </c>
      <c r="E850" s="21">
        <v>9061005</v>
      </c>
      <c r="F850" s="16" t="s">
        <v>109</v>
      </c>
      <c r="G850" s="13">
        <v>210071.17</v>
      </c>
      <c r="H850" s="13">
        <v>24927.22</v>
      </c>
      <c r="I850" s="13">
        <v>205418.17</v>
      </c>
      <c r="J850" s="13">
        <v>205418.17</v>
      </c>
      <c r="K850" s="13">
        <v>4653</v>
      </c>
      <c r="L850" s="17">
        <f t="shared" si="13"/>
        <v>0</v>
      </c>
    </row>
    <row r="851" spans="1:12" ht="45">
      <c r="A851" s="10" t="s">
        <v>1295</v>
      </c>
      <c r="B851" s="21">
        <v>9</v>
      </c>
      <c r="C851" s="21">
        <v>6</v>
      </c>
      <c r="D851" s="21">
        <v>1</v>
      </c>
      <c r="E851" s="21">
        <v>9061009</v>
      </c>
      <c r="F851" s="16" t="s">
        <v>323</v>
      </c>
      <c r="G851" s="13">
        <v>4485</v>
      </c>
      <c r="H851" s="13">
        <v>0</v>
      </c>
      <c r="I851" s="13">
        <v>4485</v>
      </c>
      <c r="J851" s="13">
        <v>4485</v>
      </c>
      <c r="K851" s="13">
        <v>0</v>
      </c>
      <c r="L851" s="17">
        <f t="shared" si="13"/>
        <v>0</v>
      </c>
    </row>
    <row r="852" spans="1:12" ht="60">
      <c r="A852" s="10" t="s">
        <v>1295</v>
      </c>
      <c r="B852" s="21">
        <v>9</v>
      </c>
      <c r="C852" s="21">
        <v>6</v>
      </c>
      <c r="D852" s="21">
        <v>1</v>
      </c>
      <c r="E852" s="21">
        <v>9061012</v>
      </c>
      <c r="F852" s="16" t="s">
        <v>315</v>
      </c>
      <c r="G852" s="13">
        <v>65397.47</v>
      </c>
      <c r="H852" s="13">
        <v>5743.82</v>
      </c>
      <c r="I852" s="13">
        <v>21297.47</v>
      </c>
      <c r="J852" s="13">
        <v>3744.55</v>
      </c>
      <c r="K852" s="13">
        <v>44100</v>
      </c>
      <c r="L852" s="17">
        <f t="shared" si="13"/>
        <v>17552.920000000002</v>
      </c>
    </row>
    <row r="853" spans="1:12" ht="45">
      <c r="A853" s="10" t="s">
        <v>1295</v>
      </c>
      <c r="B853" s="21">
        <v>9</v>
      </c>
      <c r="C853" s="21">
        <v>6</v>
      </c>
      <c r="D853" s="21">
        <v>1</v>
      </c>
      <c r="E853" s="21">
        <v>9061013</v>
      </c>
      <c r="F853" s="16" t="s">
        <v>128</v>
      </c>
      <c r="G853" s="13">
        <v>1000</v>
      </c>
      <c r="H853" s="13">
        <v>0</v>
      </c>
      <c r="I853" s="13">
        <v>730</v>
      </c>
      <c r="J853" s="13">
        <v>730</v>
      </c>
      <c r="K853" s="13">
        <v>270</v>
      </c>
      <c r="L853" s="17">
        <f t="shared" si="13"/>
        <v>0</v>
      </c>
    </row>
    <row r="854" spans="1:12" ht="75">
      <c r="A854" s="10" t="s">
        <v>1295</v>
      </c>
      <c r="B854" s="21">
        <v>9</v>
      </c>
      <c r="C854" s="21">
        <v>6</v>
      </c>
      <c r="D854" s="21">
        <v>1</v>
      </c>
      <c r="E854" s="21">
        <v>9061014</v>
      </c>
      <c r="F854" s="16" t="s">
        <v>309</v>
      </c>
      <c r="G854" s="13">
        <v>1300</v>
      </c>
      <c r="H854" s="13">
        <v>0</v>
      </c>
      <c r="I854" s="13"/>
      <c r="J854" s="13"/>
      <c r="K854" s="13">
        <v>1300</v>
      </c>
      <c r="L854" s="17">
        <f t="shared" si="13"/>
        <v>0</v>
      </c>
    </row>
    <row r="855" spans="1:12" ht="75">
      <c r="A855" s="10" t="s">
        <v>1295</v>
      </c>
      <c r="B855" s="21">
        <v>9</v>
      </c>
      <c r="C855" s="21">
        <v>6</v>
      </c>
      <c r="D855" s="21">
        <v>1</v>
      </c>
      <c r="E855" s="21">
        <v>9061017</v>
      </c>
      <c r="F855" s="16" t="s">
        <v>689</v>
      </c>
      <c r="G855" s="13">
        <v>7500</v>
      </c>
      <c r="H855" s="13">
        <v>0</v>
      </c>
      <c r="I855" s="13">
        <v>7500</v>
      </c>
      <c r="J855" s="13">
        <v>3750</v>
      </c>
      <c r="K855" s="13">
        <v>0</v>
      </c>
      <c r="L855" s="17">
        <f t="shared" si="13"/>
        <v>3750</v>
      </c>
    </row>
    <row r="856" spans="1:12" ht="60">
      <c r="A856" s="10" t="s">
        <v>1295</v>
      </c>
      <c r="B856" s="21">
        <v>9</v>
      </c>
      <c r="C856" s="21">
        <v>6</v>
      </c>
      <c r="D856" s="21">
        <v>1</v>
      </c>
      <c r="E856" s="21">
        <v>9061019</v>
      </c>
      <c r="F856" s="16" t="s">
        <v>669</v>
      </c>
      <c r="G856" s="13">
        <v>500</v>
      </c>
      <c r="H856" s="13">
        <v>0</v>
      </c>
      <c r="I856" s="13">
        <v>467.24</v>
      </c>
      <c r="J856" s="13">
        <v>352.8</v>
      </c>
      <c r="K856" s="13">
        <v>32.76</v>
      </c>
      <c r="L856" s="17">
        <f t="shared" si="13"/>
        <v>114.44</v>
      </c>
    </row>
    <row r="857" spans="1:12" ht="45">
      <c r="A857" s="10" t="s">
        <v>1295</v>
      </c>
      <c r="B857" s="21">
        <v>9</v>
      </c>
      <c r="C857" s="21">
        <v>6</v>
      </c>
      <c r="D857" s="21">
        <v>1</v>
      </c>
      <c r="E857" s="21">
        <v>9061020</v>
      </c>
      <c r="F857" s="16" t="s">
        <v>308</v>
      </c>
      <c r="G857" s="13">
        <v>3000</v>
      </c>
      <c r="H857" s="13">
        <v>0</v>
      </c>
      <c r="I857" s="13"/>
      <c r="J857" s="13"/>
      <c r="K857" s="13">
        <v>3000</v>
      </c>
      <c r="L857" s="17">
        <f t="shared" si="13"/>
        <v>0</v>
      </c>
    </row>
    <row r="858" spans="1:12" ht="90">
      <c r="A858" s="10" t="s">
        <v>1295</v>
      </c>
      <c r="B858" s="21">
        <v>9</v>
      </c>
      <c r="C858" s="21">
        <v>6</v>
      </c>
      <c r="D858" s="21">
        <v>2</v>
      </c>
      <c r="E858" s="21">
        <v>9062001</v>
      </c>
      <c r="F858" s="16" t="s">
        <v>990</v>
      </c>
      <c r="G858" s="13">
        <v>328027.8</v>
      </c>
      <c r="H858" s="13">
        <v>0</v>
      </c>
      <c r="I858" s="13">
        <v>328027.8</v>
      </c>
      <c r="J858" s="13">
        <v>328027.8</v>
      </c>
      <c r="K858" s="13">
        <v>0</v>
      </c>
      <c r="L858" s="17">
        <f t="shared" si="13"/>
        <v>0</v>
      </c>
    </row>
    <row r="859" spans="1:12" ht="90">
      <c r="A859" s="10" t="s">
        <v>1295</v>
      </c>
      <c r="B859" s="21">
        <v>9</v>
      </c>
      <c r="C859" s="21">
        <v>6</v>
      </c>
      <c r="D859" s="21">
        <v>2</v>
      </c>
      <c r="E859" s="21">
        <v>9062007</v>
      </c>
      <c r="F859" s="16" t="s">
        <v>720</v>
      </c>
      <c r="G859" s="13">
        <v>185963.34</v>
      </c>
      <c r="H859" s="13">
        <v>0</v>
      </c>
      <c r="I859" s="13"/>
      <c r="J859" s="13"/>
      <c r="K859" s="13">
        <v>185963.34</v>
      </c>
      <c r="L859" s="17">
        <f t="shared" si="13"/>
        <v>0</v>
      </c>
    </row>
    <row r="860" spans="1:12" ht="105">
      <c r="A860" s="10" t="s">
        <v>1295</v>
      </c>
      <c r="B860" s="21">
        <v>9</v>
      </c>
      <c r="C860" s="21">
        <v>6</v>
      </c>
      <c r="D860" s="21">
        <v>2</v>
      </c>
      <c r="E860" s="21">
        <v>9062008</v>
      </c>
      <c r="F860" s="16" t="s">
        <v>335</v>
      </c>
      <c r="G860" s="13">
        <v>1006021.9</v>
      </c>
      <c r="H860" s="13">
        <v>0</v>
      </c>
      <c r="I860" s="13">
        <v>1006021.9</v>
      </c>
      <c r="J860" s="13">
        <v>1006021.9</v>
      </c>
      <c r="K860" s="13">
        <v>0</v>
      </c>
      <c r="L860" s="17">
        <f t="shared" si="13"/>
        <v>0</v>
      </c>
    </row>
    <row r="861" spans="1:12" ht="30">
      <c r="A861" s="10" t="s">
        <v>1295</v>
      </c>
      <c r="B861" s="21">
        <v>9</v>
      </c>
      <c r="C861" s="21">
        <v>8</v>
      </c>
      <c r="D861" s="21">
        <v>1</v>
      </c>
      <c r="E861" s="21">
        <v>9081004</v>
      </c>
      <c r="F861" s="16" t="s">
        <v>176</v>
      </c>
      <c r="G861" s="13">
        <v>58583.92</v>
      </c>
      <c r="H861" s="13">
        <v>8686.7900000000009</v>
      </c>
      <c r="I861" s="13">
        <v>57842.92</v>
      </c>
      <c r="J861" s="13">
        <v>50248.59</v>
      </c>
      <c r="K861" s="13">
        <v>741</v>
      </c>
      <c r="L861" s="17">
        <f t="shared" si="13"/>
        <v>7594.3300000000017</v>
      </c>
    </row>
    <row r="862" spans="1:12" ht="60">
      <c r="A862" s="10" t="s">
        <v>1295</v>
      </c>
      <c r="B862" s="21">
        <v>9</v>
      </c>
      <c r="C862" s="21">
        <v>8</v>
      </c>
      <c r="D862" s="21">
        <v>1</v>
      </c>
      <c r="E862" s="21">
        <v>9081006</v>
      </c>
      <c r="F862" s="16" t="s">
        <v>1043</v>
      </c>
      <c r="G862" s="13">
        <v>14000</v>
      </c>
      <c r="H862" s="13">
        <v>0</v>
      </c>
      <c r="I862" s="13">
        <v>12991.53</v>
      </c>
      <c r="J862" s="13">
        <v>12991.53</v>
      </c>
      <c r="K862" s="13">
        <v>1008.47</v>
      </c>
      <c r="L862" s="17">
        <f t="shared" si="13"/>
        <v>0</v>
      </c>
    </row>
    <row r="863" spans="1:12" ht="45">
      <c r="A863" s="10" t="s">
        <v>1295</v>
      </c>
      <c r="B863" s="21">
        <v>9</v>
      </c>
      <c r="C863" s="21">
        <v>8</v>
      </c>
      <c r="D863" s="21">
        <v>1</v>
      </c>
      <c r="E863" s="21">
        <v>9081007</v>
      </c>
      <c r="F863" s="16" t="s">
        <v>109</v>
      </c>
      <c r="G863" s="13">
        <v>203633.98</v>
      </c>
      <c r="H863" s="13">
        <v>28123.81</v>
      </c>
      <c r="I863" s="13">
        <v>198981.98</v>
      </c>
      <c r="J863" s="13">
        <v>198981.98</v>
      </c>
      <c r="K863" s="13">
        <v>4652</v>
      </c>
      <c r="L863" s="17">
        <f t="shared" si="13"/>
        <v>0</v>
      </c>
    </row>
    <row r="864" spans="1:12" ht="60">
      <c r="A864" s="10" t="s">
        <v>1295</v>
      </c>
      <c r="B864" s="21">
        <v>9</v>
      </c>
      <c r="C864" s="21">
        <v>8</v>
      </c>
      <c r="D864" s="21">
        <v>1</v>
      </c>
      <c r="E864" s="21">
        <v>9081010</v>
      </c>
      <c r="F864" s="16" t="s">
        <v>961</v>
      </c>
      <c r="G864" s="13">
        <v>2000</v>
      </c>
      <c r="H864" s="13">
        <v>0</v>
      </c>
      <c r="I864" s="13"/>
      <c r="J864" s="13"/>
      <c r="K864" s="13">
        <v>2000</v>
      </c>
      <c r="L864" s="17">
        <f t="shared" si="13"/>
        <v>0</v>
      </c>
    </row>
    <row r="865" spans="1:12" ht="45">
      <c r="A865" s="10" t="s">
        <v>1295</v>
      </c>
      <c r="B865" s="21">
        <v>9</v>
      </c>
      <c r="C865" s="21">
        <v>8</v>
      </c>
      <c r="D865" s="21">
        <v>1</v>
      </c>
      <c r="E865" s="21">
        <v>9081014</v>
      </c>
      <c r="F865" s="16" t="s">
        <v>816</v>
      </c>
      <c r="G865" s="13">
        <v>541777</v>
      </c>
      <c r="H865" s="13">
        <v>0</v>
      </c>
      <c r="I865" s="13">
        <v>509672.41</v>
      </c>
      <c r="J865" s="13">
        <v>509672.41</v>
      </c>
      <c r="K865" s="13">
        <v>32104.59</v>
      </c>
      <c r="L865" s="17">
        <f t="shared" si="13"/>
        <v>0</v>
      </c>
    </row>
    <row r="866" spans="1:12" ht="45">
      <c r="A866" s="10" t="s">
        <v>1295</v>
      </c>
      <c r="B866" s="21">
        <v>9</v>
      </c>
      <c r="C866" s="21">
        <v>8</v>
      </c>
      <c r="D866" s="21">
        <v>1</v>
      </c>
      <c r="E866" s="21">
        <v>9081015</v>
      </c>
      <c r="F866" s="16" t="s">
        <v>323</v>
      </c>
      <c r="G866" s="13">
        <v>2850</v>
      </c>
      <c r="H866" s="13">
        <v>0</v>
      </c>
      <c r="I866" s="13">
        <v>2850</v>
      </c>
      <c r="J866" s="13">
        <v>2850</v>
      </c>
      <c r="K866" s="13">
        <v>0</v>
      </c>
      <c r="L866" s="17">
        <f t="shared" si="13"/>
        <v>0</v>
      </c>
    </row>
    <row r="867" spans="1:12" ht="45">
      <c r="A867" s="10" t="s">
        <v>1295</v>
      </c>
      <c r="B867" s="21">
        <v>9</v>
      </c>
      <c r="C867" s="21">
        <v>8</v>
      </c>
      <c r="D867" s="21">
        <v>1</v>
      </c>
      <c r="E867" s="21">
        <v>9081020</v>
      </c>
      <c r="F867" s="16" t="s">
        <v>409</v>
      </c>
      <c r="G867" s="13">
        <v>3999</v>
      </c>
      <c r="H867" s="13">
        <v>0</v>
      </c>
      <c r="I867" s="13">
        <v>1143.19</v>
      </c>
      <c r="J867" s="13">
        <v>1115.1300000000001</v>
      </c>
      <c r="K867" s="13">
        <v>2855.81</v>
      </c>
      <c r="L867" s="17">
        <f t="shared" si="13"/>
        <v>28.059999999999945</v>
      </c>
    </row>
    <row r="868" spans="1:12" ht="120">
      <c r="A868" s="10" t="s">
        <v>1295</v>
      </c>
      <c r="B868" s="21">
        <v>9</v>
      </c>
      <c r="C868" s="21">
        <v>8</v>
      </c>
      <c r="D868" s="21">
        <v>1</v>
      </c>
      <c r="E868" s="21">
        <v>9081022</v>
      </c>
      <c r="F868" s="16" t="s">
        <v>855</v>
      </c>
      <c r="G868" s="13">
        <v>5000</v>
      </c>
      <c r="H868" s="13">
        <v>0</v>
      </c>
      <c r="I868" s="13"/>
      <c r="J868" s="13"/>
      <c r="K868" s="13">
        <v>5000</v>
      </c>
      <c r="L868" s="17">
        <f t="shared" si="13"/>
        <v>0</v>
      </c>
    </row>
    <row r="869" spans="1:12" ht="120">
      <c r="A869" s="10" t="s">
        <v>1295</v>
      </c>
      <c r="B869" s="21">
        <v>9</v>
      </c>
      <c r="C869" s="21">
        <v>8</v>
      </c>
      <c r="D869" s="21">
        <v>1</v>
      </c>
      <c r="E869" s="21">
        <v>9081023</v>
      </c>
      <c r="F869" s="16" t="s">
        <v>799</v>
      </c>
      <c r="G869" s="13">
        <v>350</v>
      </c>
      <c r="H869" s="13">
        <v>0</v>
      </c>
      <c r="I869" s="13"/>
      <c r="J869" s="13"/>
      <c r="K869" s="13">
        <v>350</v>
      </c>
      <c r="L869" s="17">
        <f t="shared" si="13"/>
        <v>0</v>
      </c>
    </row>
    <row r="870" spans="1:12" ht="120">
      <c r="A870" s="10" t="s">
        <v>1295</v>
      </c>
      <c r="B870" s="21">
        <v>9</v>
      </c>
      <c r="C870" s="21">
        <v>8</v>
      </c>
      <c r="D870" s="21">
        <v>1</v>
      </c>
      <c r="E870" s="21">
        <v>9081024</v>
      </c>
      <c r="F870" s="16" t="s">
        <v>791</v>
      </c>
      <c r="G870" s="13">
        <v>1680544.07</v>
      </c>
      <c r="H870" s="13">
        <v>329531.96000000002</v>
      </c>
      <c r="I870" s="13">
        <v>206183.15</v>
      </c>
      <c r="J870" s="13">
        <v>126180.53</v>
      </c>
      <c r="K870" s="13">
        <v>1474360.92</v>
      </c>
      <c r="L870" s="17">
        <f t="shared" si="13"/>
        <v>80002.62</v>
      </c>
    </row>
    <row r="871" spans="1:12" ht="120">
      <c r="A871" s="10" t="s">
        <v>1295</v>
      </c>
      <c r="B871" s="21">
        <v>9</v>
      </c>
      <c r="C871" s="21">
        <v>8</v>
      </c>
      <c r="D871" s="21">
        <v>1</v>
      </c>
      <c r="E871" s="21">
        <v>9081027</v>
      </c>
      <c r="F871" s="16" t="s">
        <v>440</v>
      </c>
      <c r="G871" s="13">
        <v>376616.2</v>
      </c>
      <c r="H871" s="13">
        <v>2883.8</v>
      </c>
      <c r="I871" s="13">
        <v>11773</v>
      </c>
      <c r="J871" s="13">
        <v>3477</v>
      </c>
      <c r="K871" s="13">
        <v>364843.2</v>
      </c>
      <c r="L871" s="17">
        <f t="shared" si="13"/>
        <v>8296</v>
      </c>
    </row>
    <row r="872" spans="1:12" ht="75">
      <c r="A872" s="10" t="s">
        <v>1295</v>
      </c>
      <c r="B872" s="21">
        <v>9</v>
      </c>
      <c r="C872" s="21">
        <v>8</v>
      </c>
      <c r="D872" s="21">
        <v>1</v>
      </c>
      <c r="E872" s="21">
        <v>9081029</v>
      </c>
      <c r="F872" s="16" t="s">
        <v>373</v>
      </c>
      <c r="G872" s="13">
        <v>25000</v>
      </c>
      <c r="H872" s="13">
        <v>0</v>
      </c>
      <c r="I872" s="13">
        <v>5638.97</v>
      </c>
      <c r="J872" s="13">
        <v>5638.97</v>
      </c>
      <c r="K872" s="13">
        <v>19361.03</v>
      </c>
      <c r="L872" s="17">
        <f t="shared" si="13"/>
        <v>0</v>
      </c>
    </row>
    <row r="873" spans="1:12" ht="90">
      <c r="A873" s="10" t="s">
        <v>1295</v>
      </c>
      <c r="B873" s="21">
        <v>9</v>
      </c>
      <c r="C873" s="21">
        <v>8</v>
      </c>
      <c r="D873" s="21">
        <v>1</v>
      </c>
      <c r="E873" s="21">
        <v>9081041</v>
      </c>
      <c r="F873" s="16" t="s">
        <v>1063</v>
      </c>
      <c r="G873" s="13">
        <v>35538.43</v>
      </c>
      <c r="H873" s="13">
        <v>2314461.5699999998</v>
      </c>
      <c r="I873" s="13">
        <v>0</v>
      </c>
      <c r="J873" s="13"/>
      <c r="K873" s="13">
        <v>35538.43</v>
      </c>
      <c r="L873" s="17">
        <f t="shared" si="13"/>
        <v>0</v>
      </c>
    </row>
    <row r="874" spans="1:12" ht="105">
      <c r="A874" s="10" t="s">
        <v>1295</v>
      </c>
      <c r="B874" s="21">
        <v>9</v>
      </c>
      <c r="C874" s="21">
        <v>8</v>
      </c>
      <c r="D874" s="21">
        <v>1</v>
      </c>
      <c r="E874" s="21">
        <v>9081043</v>
      </c>
      <c r="F874" s="16" t="s">
        <v>1155</v>
      </c>
      <c r="G874" s="13">
        <v>26000</v>
      </c>
      <c r="H874" s="13">
        <v>0</v>
      </c>
      <c r="I874" s="13">
        <v>16000</v>
      </c>
      <c r="J874" s="13"/>
      <c r="K874" s="13">
        <v>10000</v>
      </c>
      <c r="L874" s="17">
        <f t="shared" si="13"/>
        <v>16000</v>
      </c>
    </row>
    <row r="875" spans="1:12" ht="90">
      <c r="A875" s="10" t="s">
        <v>1295</v>
      </c>
      <c r="B875" s="21">
        <v>9</v>
      </c>
      <c r="C875" s="21">
        <v>8</v>
      </c>
      <c r="D875" s="21">
        <v>1</v>
      </c>
      <c r="E875" s="21">
        <v>9081044</v>
      </c>
      <c r="F875" s="16" t="s">
        <v>1095</v>
      </c>
      <c r="G875" s="13">
        <v>0</v>
      </c>
      <c r="H875" s="13">
        <v>150000</v>
      </c>
      <c r="I875" s="13"/>
      <c r="J875" s="13"/>
      <c r="K875" s="13">
        <v>0</v>
      </c>
      <c r="L875" s="17">
        <f t="shared" si="13"/>
        <v>0</v>
      </c>
    </row>
    <row r="876" spans="1:12" ht="90">
      <c r="A876" s="10" t="s">
        <v>1295</v>
      </c>
      <c r="B876" s="21">
        <v>9</v>
      </c>
      <c r="C876" s="21">
        <v>8</v>
      </c>
      <c r="D876" s="21">
        <v>1</v>
      </c>
      <c r="E876" s="21">
        <v>9081046</v>
      </c>
      <c r="F876" s="16" t="s">
        <v>1229</v>
      </c>
      <c r="G876" s="13">
        <v>1500</v>
      </c>
      <c r="H876" s="13">
        <v>0</v>
      </c>
      <c r="I876" s="13"/>
      <c r="J876" s="13"/>
      <c r="K876" s="13">
        <v>1500</v>
      </c>
      <c r="L876" s="17">
        <f t="shared" si="13"/>
        <v>0</v>
      </c>
    </row>
    <row r="877" spans="1:12" ht="90">
      <c r="A877" s="10" t="s">
        <v>1295</v>
      </c>
      <c r="B877" s="21">
        <v>9</v>
      </c>
      <c r="C877" s="21">
        <v>8</v>
      </c>
      <c r="D877" s="21">
        <v>2</v>
      </c>
      <c r="E877" s="21">
        <v>9082001</v>
      </c>
      <c r="F877" s="16" t="s">
        <v>377</v>
      </c>
      <c r="G877" s="13">
        <v>5000</v>
      </c>
      <c r="H877" s="13">
        <v>0</v>
      </c>
      <c r="I877" s="13"/>
      <c r="J877" s="13"/>
      <c r="K877" s="13">
        <v>5000</v>
      </c>
      <c r="L877" s="17">
        <f t="shared" si="13"/>
        <v>0</v>
      </c>
    </row>
    <row r="878" spans="1:12" ht="30">
      <c r="A878" s="10" t="s">
        <v>1295</v>
      </c>
      <c r="B878" s="21">
        <v>10</v>
      </c>
      <c r="C878" s="21">
        <v>2</v>
      </c>
      <c r="D878" s="21">
        <v>1</v>
      </c>
      <c r="E878" s="21">
        <v>10021001</v>
      </c>
      <c r="F878" s="16" t="s">
        <v>156</v>
      </c>
      <c r="G878" s="13">
        <v>40425.1</v>
      </c>
      <c r="H878" s="13">
        <v>7365.17</v>
      </c>
      <c r="I878" s="13">
        <v>40386.1</v>
      </c>
      <c r="J878" s="13">
        <v>35019.410000000003</v>
      </c>
      <c r="K878" s="13">
        <v>39</v>
      </c>
      <c r="L878" s="17">
        <f t="shared" si="13"/>
        <v>5366.6899999999951</v>
      </c>
    </row>
    <row r="879" spans="1:12" ht="150">
      <c r="A879" s="10" t="s">
        <v>1295</v>
      </c>
      <c r="B879" s="21">
        <v>10</v>
      </c>
      <c r="C879" s="21">
        <v>2</v>
      </c>
      <c r="D879" s="21">
        <v>1</v>
      </c>
      <c r="E879" s="21">
        <v>10021024</v>
      </c>
      <c r="F879" s="16" t="s">
        <v>787</v>
      </c>
      <c r="G879" s="13">
        <v>2000</v>
      </c>
      <c r="H879" s="13">
        <v>0</v>
      </c>
      <c r="I879" s="13">
        <v>960</v>
      </c>
      <c r="J879" s="13">
        <v>960</v>
      </c>
      <c r="K879" s="13">
        <v>1040</v>
      </c>
      <c r="L879" s="17">
        <f t="shared" si="13"/>
        <v>0</v>
      </c>
    </row>
    <row r="880" spans="1:12" ht="45">
      <c r="A880" s="10" t="s">
        <v>1295</v>
      </c>
      <c r="B880" s="21">
        <v>10</v>
      </c>
      <c r="C880" s="21">
        <v>2</v>
      </c>
      <c r="D880" s="21">
        <v>1</v>
      </c>
      <c r="E880" s="21">
        <v>10021036</v>
      </c>
      <c r="F880" s="16" t="s">
        <v>171</v>
      </c>
      <c r="G880" s="13">
        <v>430214</v>
      </c>
      <c r="H880" s="13">
        <v>0</v>
      </c>
      <c r="I880" s="13">
        <v>407265.65</v>
      </c>
      <c r="J880" s="13">
        <v>407265.65</v>
      </c>
      <c r="K880" s="13">
        <v>22948.35</v>
      </c>
      <c r="L880" s="17">
        <f t="shared" si="13"/>
        <v>0</v>
      </c>
    </row>
    <row r="881" spans="1:12" ht="60">
      <c r="A881" s="10" t="s">
        <v>1295</v>
      </c>
      <c r="B881" s="21">
        <v>10</v>
      </c>
      <c r="C881" s="21">
        <v>2</v>
      </c>
      <c r="D881" s="21">
        <v>1</v>
      </c>
      <c r="E881" s="21">
        <v>10021037</v>
      </c>
      <c r="F881" s="16" t="s">
        <v>1088</v>
      </c>
      <c r="G881" s="13">
        <v>1496</v>
      </c>
      <c r="H881" s="13">
        <v>0</v>
      </c>
      <c r="I881" s="13">
        <v>1496</v>
      </c>
      <c r="J881" s="13">
        <v>1418.11</v>
      </c>
      <c r="K881" s="13">
        <v>0</v>
      </c>
      <c r="L881" s="17">
        <f t="shared" si="13"/>
        <v>77.8900000000001</v>
      </c>
    </row>
    <row r="882" spans="1:12" ht="30">
      <c r="A882" s="10" t="s">
        <v>1295</v>
      </c>
      <c r="B882" s="21">
        <v>10</v>
      </c>
      <c r="C882" s="21">
        <v>2</v>
      </c>
      <c r="D882" s="21">
        <v>1</v>
      </c>
      <c r="E882" s="21">
        <v>10021038</v>
      </c>
      <c r="F882" s="16" t="s">
        <v>205</v>
      </c>
      <c r="G882" s="13">
        <v>300</v>
      </c>
      <c r="H882" s="13">
        <v>0</v>
      </c>
      <c r="I882" s="13"/>
      <c r="J882" s="13"/>
      <c r="K882" s="13">
        <v>300</v>
      </c>
      <c r="L882" s="17">
        <f t="shared" si="13"/>
        <v>0</v>
      </c>
    </row>
    <row r="883" spans="1:12" ht="45">
      <c r="A883" s="10" t="s">
        <v>1295</v>
      </c>
      <c r="B883" s="21">
        <v>10</v>
      </c>
      <c r="C883" s="21">
        <v>2</v>
      </c>
      <c r="D883" s="21">
        <v>1</v>
      </c>
      <c r="E883" s="21">
        <v>10021044</v>
      </c>
      <c r="F883" s="16" t="s">
        <v>290</v>
      </c>
      <c r="G883" s="13">
        <v>3000</v>
      </c>
      <c r="H883" s="13">
        <v>0</v>
      </c>
      <c r="I883" s="13">
        <v>2000</v>
      </c>
      <c r="J883" s="13">
        <v>2000</v>
      </c>
      <c r="K883" s="13">
        <v>1000</v>
      </c>
      <c r="L883" s="17">
        <f t="shared" si="13"/>
        <v>0</v>
      </c>
    </row>
    <row r="884" spans="1:12" ht="150">
      <c r="A884" s="10" t="s">
        <v>1295</v>
      </c>
      <c r="B884" s="21">
        <v>10</v>
      </c>
      <c r="C884" s="21">
        <v>2</v>
      </c>
      <c r="D884" s="21">
        <v>1</v>
      </c>
      <c r="E884" s="21">
        <v>10021046</v>
      </c>
      <c r="F884" s="16" t="s">
        <v>641</v>
      </c>
      <c r="G884" s="13">
        <v>5000</v>
      </c>
      <c r="H884" s="13">
        <v>0</v>
      </c>
      <c r="I884" s="13">
        <v>4225</v>
      </c>
      <c r="J884" s="13">
        <v>250</v>
      </c>
      <c r="K884" s="13">
        <v>775</v>
      </c>
      <c r="L884" s="17">
        <f t="shared" si="13"/>
        <v>3975</v>
      </c>
    </row>
    <row r="885" spans="1:12" ht="60">
      <c r="A885" s="10" t="s">
        <v>1295</v>
      </c>
      <c r="B885" s="21">
        <v>10</v>
      </c>
      <c r="C885" s="21">
        <v>2</v>
      </c>
      <c r="D885" s="21">
        <v>1</v>
      </c>
      <c r="E885" s="21">
        <v>10021049</v>
      </c>
      <c r="F885" s="16" t="s">
        <v>606</v>
      </c>
      <c r="G885" s="13">
        <v>139058.04999999999</v>
      </c>
      <c r="H885" s="13">
        <v>23934.23</v>
      </c>
      <c r="I885" s="13">
        <v>137923.04999999999</v>
      </c>
      <c r="J885" s="13">
        <v>137923.04999999999</v>
      </c>
      <c r="K885" s="13">
        <v>1135</v>
      </c>
      <c r="L885" s="17">
        <f t="shared" si="13"/>
        <v>0</v>
      </c>
    </row>
    <row r="886" spans="1:12" ht="45">
      <c r="A886" s="10" t="s">
        <v>1295</v>
      </c>
      <c r="B886" s="21">
        <v>10</v>
      </c>
      <c r="C886" s="21">
        <v>2</v>
      </c>
      <c r="D886" s="21">
        <v>1</v>
      </c>
      <c r="E886" s="21">
        <v>10021055</v>
      </c>
      <c r="F886" s="16" t="s">
        <v>902</v>
      </c>
      <c r="G886" s="13">
        <v>800</v>
      </c>
      <c r="H886" s="13">
        <v>0</v>
      </c>
      <c r="I886" s="13"/>
      <c r="J886" s="13"/>
      <c r="K886" s="13">
        <v>800</v>
      </c>
      <c r="L886" s="17">
        <f t="shared" si="13"/>
        <v>0</v>
      </c>
    </row>
    <row r="887" spans="1:12" ht="45">
      <c r="A887" s="10" t="s">
        <v>1295</v>
      </c>
      <c r="B887" s="21">
        <v>10</v>
      </c>
      <c r="C887" s="21">
        <v>2</v>
      </c>
      <c r="D887" s="21">
        <v>1</v>
      </c>
      <c r="E887" s="21">
        <v>10021057</v>
      </c>
      <c r="F887" s="16" t="s">
        <v>1165</v>
      </c>
      <c r="G887" s="13">
        <v>388330</v>
      </c>
      <c r="H887" s="13">
        <v>0</v>
      </c>
      <c r="I887" s="13">
        <v>388330</v>
      </c>
      <c r="J887" s="13"/>
      <c r="K887" s="13">
        <v>0</v>
      </c>
      <c r="L887" s="17">
        <f t="shared" si="13"/>
        <v>388330</v>
      </c>
    </row>
    <row r="888" spans="1:12" ht="60">
      <c r="A888" s="10" t="s">
        <v>1295</v>
      </c>
      <c r="B888" s="21">
        <v>10</v>
      </c>
      <c r="C888" s="21">
        <v>2</v>
      </c>
      <c r="D888" s="21">
        <v>1</v>
      </c>
      <c r="E888" s="21">
        <v>10021058</v>
      </c>
      <c r="F888" s="16" t="s">
        <v>1159</v>
      </c>
      <c r="G888" s="13">
        <v>4975</v>
      </c>
      <c r="H888" s="13">
        <v>0</v>
      </c>
      <c r="I888" s="13">
        <v>1014.18</v>
      </c>
      <c r="J888" s="13">
        <v>893.4</v>
      </c>
      <c r="K888" s="13">
        <v>3960.82</v>
      </c>
      <c r="L888" s="17">
        <f t="shared" si="13"/>
        <v>120.77999999999997</v>
      </c>
    </row>
    <row r="889" spans="1:12" ht="45">
      <c r="A889" s="10" t="s">
        <v>1295</v>
      </c>
      <c r="B889" s="21">
        <v>10</v>
      </c>
      <c r="C889" s="21">
        <v>2</v>
      </c>
      <c r="D889" s="21">
        <v>1</v>
      </c>
      <c r="E889" s="21">
        <v>10021059</v>
      </c>
      <c r="F889" s="16" t="s">
        <v>592</v>
      </c>
      <c r="G889" s="13">
        <v>500</v>
      </c>
      <c r="H889" s="13">
        <v>0</v>
      </c>
      <c r="I889" s="13"/>
      <c r="J889" s="13"/>
      <c r="K889" s="13">
        <v>500</v>
      </c>
      <c r="L889" s="17">
        <f t="shared" si="13"/>
        <v>0</v>
      </c>
    </row>
    <row r="890" spans="1:12" ht="135">
      <c r="A890" s="10" t="s">
        <v>1295</v>
      </c>
      <c r="B890" s="21">
        <v>10</v>
      </c>
      <c r="C890" s="21">
        <v>2</v>
      </c>
      <c r="D890" s="21">
        <v>1</v>
      </c>
      <c r="E890" s="21">
        <v>10021062</v>
      </c>
      <c r="F890" s="16" t="s">
        <v>1052</v>
      </c>
      <c r="G890" s="13">
        <v>9717</v>
      </c>
      <c r="H890" s="13">
        <v>22674</v>
      </c>
      <c r="I890" s="13">
        <v>9717</v>
      </c>
      <c r="J890" s="13">
        <v>9717</v>
      </c>
      <c r="K890" s="13">
        <v>0</v>
      </c>
      <c r="L890" s="17">
        <f t="shared" si="13"/>
        <v>0</v>
      </c>
    </row>
    <row r="891" spans="1:12" ht="75">
      <c r="A891" s="10" t="s">
        <v>1295</v>
      </c>
      <c r="B891" s="21">
        <v>10</v>
      </c>
      <c r="C891" s="21">
        <v>2</v>
      </c>
      <c r="D891" s="21">
        <v>1</v>
      </c>
      <c r="E891" s="21">
        <v>10021063</v>
      </c>
      <c r="F891" s="16" t="s">
        <v>1053</v>
      </c>
      <c r="G891" s="13">
        <v>80000</v>
      </c>
      <c r="H891" s="13">
        <v>131300</v>
      </c>
      <c r="I891" s="13">
        <v>80000</v>
      </c>
      <c r="J891" s="13"/>
      <c r="K891" s="13">
        <v>0</v>
      </c>
      <c r="L891" s="17">
        <f t="shared" si="13"/>
        <v>80000</v>
      </c>
    </row>
    <row r="892" spans="1:12" ht="105">
      <c r="A892" s="10" t="s">
        <v>1295</v>
      </c>
      <c r="B892" s="21">
        <v>10</v>
      </c>
      <c r="C892" s="21">
        <v>2</v>
      </c>
      <c r="D892" s="21">
        <v>1</v>
      </c>
      <c r="E892" s="21">
        <v>10021064</v>
      </c>
      <c r="F892" s="16" t="s">
        <v>1054</v>
      </c>
      <c r="G892" s="13">
        <v>0</v>
      </c>
      <c r="H892" s="13">
        <v>48700</v>
      </c>
      <c r="I892" s="13">
        <v>0</v>
      </c>
      <c r="J892" s="13"/>
      <c r="K892" s="13">
        <v>0</v>
      </c>
      <c r="L892" s="17">
        <f t="shared" si="13"/>
        <v>0</v>
      </c>
    </row>
    <row r="893" spans="1:12" ht="45">
      <c r="A893" s="10" t="s">
        <v>1295</v>
      </c>
      <c r="B893" s="21">
        <v>10</v>
      </c>
      <c r="C893" s="21">
        <v>2</v>
      </c>
      <c r="D893" s="21">
        <v>1</v>
      </c>
      <c r="E893" s="21">
        <v>10021065</v>
      </c>
      <c r="F893" s="16" t="s">
        <v>1244</v>
      </c>
      <c r="G893" s="13">
        <v>7000</v>
      </c>
      <c r="H893" s="13">
        <v>0</v>
      </c>
      <c r="I893" s="13">
        <v>6222</v>
      </c>
      <c r="J893" s="13">
        <v>6222</v>
      </c>
      <c r="K893" s="13">
        <v>778</v>
      </c>
      <c r="L893" s="17">
        <f t="shared" si="13"/>
        <v>0</v>
      </c>
    </row>
    <row r="894" spans="1:12" ht="30">
      <c r="A894" s="10" t="s">
        <v>1295</v>
      </c>
      <c r="B894" s="21">
        <v>10</v>
      </c>
      <c r="C894" s="21">
        <v>2</v>
      </c>
      <c r="D894" s="21">
        <v>1</v>
      </c>
      <c r="E894" s="21">
        <v>10021066</v>
      </c>
      <c r="F894" s="16" t="s">
        <v>1245</v>
      </c>
      <c r="G894" s="13">
        <v>1500</v>
      </c>
      <c r="H894" s="13">
        <v>0</v>
      </c>
      <c r="I894" s="13">
        <v>520</v>
      </c>
      <c r="J894" s="13">
        <v>520</v>
      </c>
      <c r="K894" s="13">
        <v>980</v>
      </c>
      <c r="L894" s="17">
        <f t="shared" si="13"/>
        <v>0</v>
      </c>
    </row>
    <row r="895" spans="1:12" ht="75">
      <c r="A895" s="10" t="s">
        <v>1295</v>
      </c>
      <c r="B895" s="21">
        <v>10</v>
      </c>
      <c r="C895" s="21">
        <v>2</v>
      </c>
      <c r="D895" s="21">
        <v>1</v>
      </c>
      <c r="E895" s="21">
        <v>10021067</v>
      </c>
      <c r="F895" s="16" t="s">
        <v>1287</v>
      </c>
      <c r="G895" s="13">
        <v>14000</v>
      </c>
      <c r="H895" s="13">
        <v>0</v>
      </c>
      <c r="I895" s="13">
        <v>14000</v>
      </c>
      <c r="J895" s="13">
        <v>14000</v>
      </c>
      <c r="K895" s="13">
        <v>0</v>
      </c>
      <c r="L895" s="17">
        <f t="shared" si="13"/>
        <v>0</v>
      </c>
    </row>
    <row r="896" spans="1:12" ht="90">
      <c r="A896" s="10" t="s">
        <v>1295</v>
      </c>
      <c r="B896" s="21">
        <v>10</v>
      </c>
      <c r="C896" s="21">
        <v>2</v>
      </c>
      <c r="D896" s="21">
        <v>1</v>
      </c>
      <c r="E896" s="21">
        <v>10021068</v>
      </c>
      <c r="F896" s="16" t="s">
        <v>1186</v>
      </c>
      <c r="G896" s="13">
        <v>737364</v>
      </c>
      <c r="H896" s="13"/>
      <c r="I896" s="13">
        <v>472720.3</v>
      </c>
      <c r="J896" s="13"/>
      <c r="K896" s="13">
        <v>264643.7</v>
      </c>
      <c r="L896" s="17">
        <f t="shared" si="13"/>
        <v>472720.3</v>
      </c>
    </row>
    <row r="897" spans="1:12" ht="105">
      <c r="A897" s="10" t="s">
        <v>1295</v>
      </c>
      <c r="B897" s="21">
        <v>10</v>
      </c>
      <c r="C897" s="21">
        <v>2</v>
      </c>
      <c r="D897" s="21">
        <v>2</v>
      </c>
      <c r="E897" s="21">
        <v>10022008</v>
      </c>
      <c r="F897" s="16" t="s">
        <v>192</v>
      </c>
      <c r="G897" s="13">
        <v>0</v>
      </c>
      <c r="H897" s="13">
        <v>20000</v>
      </c>
      <c r="I897" s="13">
        <v>0</v>
      </c>
      <c r="J897" s="13"/>
      <c r="K897" s="13">
        <v>0</v>
      </c>
      <c r="L897" s="17">
        <f t="shared" si="13"/>
        <v>0</v>
      </c>
    </row>
    <row r="898" spans="1:12" ht="90">
      <c r="A898" s="10" t="s">
        <v>1295</v>
      </c>
      <c r="B898" s="21">
        <v>10</v>
      </c>
      <c r="C898" s="21">
        <v>2</v>
      </c>
      <c r="D898" s="21">
        <v>2</v>
      </c>
      <c r="E898" s="21">
        <v>10022009</v>
      </c>
      <c r="F898" s="16" t="s">
        <v>1075</v>
      </c>
      <c r="G898" s="13">
        <v>0</v>
      </c>
      <c r="H898" s="13">
        <v>2115207.4300000002</v>
      </c>
      <c r="I898" s="13">
        <v>0</v>
      </c>
      <c r="J898" s="13"/>
      <c r="K898" s="13">
        <v>0</v>
      </c>
      <c r="L898" s="17">
        <f t="shared" si="13"/>
        <v>0</v>
      </c>
    </row>
    <row r="899" spans="1:12" ht="45">
      <c r="A899" s="10" t="s">
        <v>1295</v>
      </c>
      <c r="B899" s="21">
        <v>10</v>
      </c>
      <c r="C899" s="21">
        <v>2</v>
      </c>
      <c r="D899" s="21">
        <v>2</v>
      </c>
      <c r="E899" s="21">
        <v>10022010</v>
      </c>
      <c r="F899" s="16" t="s">
        <v>874</v>
      </c>
      <c r="G899" s="13">
        <v>113613233.09</v>
      </c>
      <c r="H899" s="13">
        <v>12875037.83</v>
      </c>
      <c r="I899" s="13">
        <v>376821</v>
      </c>
      <c r="J899" s="13">
        <v>2396</v>
      </c>
      <c r="K899" s="13">
        <v>113236412.09</v>
      </c>
      <c r="L899" s="17">
        <f t="shared" si="13"/>
        <v>374425</v>
      </c>
    </row>
    <row r="900" spans="1:12" ht="90">
      <c r="A900" s="10" t="s">
        <v>1295</v>
      </c>
      <c r="B900" s="21">
        <v>10</v>
      </c>
      <c r="C900" s="21">
        <v>2</v>
      </c>
      <c r="D900" s="21">
        <v>2</v>
      </c>
      <c r="E900" s="21">
        <v>10022011</v>
      </c>
      <c r="F900" s="16" t="s">
        <v>276</v>
      </c>
      <c r="G900" s="13">
        <v>0</v>
      </c>
      <c r="H900" s="13">
        <v>241343.76</v>
      </c>
      <c r="I900" s="13">
        <v>0</v>
      </c>
      <c r="J900" s="13"/>
      <c r="K900" s="13">
        <v>0</v>
      </c>
      <c r="L900" s="17">
        <f t="shared" ref="L900:L963" si="14">I900-J900</f>
        <v>0</v>
      </c>
    </row>
    <row r="901" spans="1:12" ht="75">
      <c r="A901" s="10" t="s">
        <v>1295</v>
      </c>
      <c r="B901" s="21">
        <v>10</v>
      </c>
      <c r="C901" s="21">
        <v>2</v>
      </c>
      <c r="D901" s="21">
        <v>2</v>
      </c>
      <c r="E901" s="21">
        <v>10022016</v>
      </c>
      <c r="F901" s="16" t="s">
        <v>726</v>
      </c>
      <c r="G901" s="13">
        <v>0</v>
      </c>
      <c r="H901" s="13">
        <v>19137.84</v>
      </c>
      <c r="I901" s="13">
        <v>0</v>
      </c>
      <c r="J901" s="13"/>
      <c r="K901" s="13">
        <v>0</v>
      </c>
      <c r="L901" s="17">
        <f t="shared" si="14"/>
        <v>0</v>
      </c>
    </row>
    <row r="902" spans="1:12" ht="105">
      <c r="A902" s="10" t="s">
        <v>1295</v>
      </c>
      <c r="B902" s="21">
        <v>10</v>
      </c>
      <c r="C902" s="21">
        <v>2</v>
      </c>
      <c r="D902" s="21">
        <v>2</v>
      </c>
      <c r="E902" s="21">
        <v>10022018</v>
      </c>
      <c r="F902" s="16" t="s">
        <v>890</v>
      </c>
      <c r="G902" s="13">
        <v>290734.42</v>
      </c>
      <c r="H902" s="13">
        <v>0</v>
      </c>
      <c r="I902" s="13">
        <v>0</v>
      </c>
      <c r="J902" s="13"/>
      <c r="K902" s="13">
        <v>290734.42</v>
      </c>
      <c r="L902" s="17">
        <f t="shared" si="14"/>
        <v>0</v>
      </c>
    </row>
    <row r="903" spans="1:12" ht="90">
      <c r="A903" s="10" t="s">
        <v>1295</v>
      </c>
      <c r="B903" s="21">
        <v>10</v>
      </c>
      <c r="C903" s="21">
        <v>2</v>
      </c>
      <c r="D903" s="21">
        <v>2</v>
      </c>
      <c r="E903" s="21">
        <v>10022022</v>
      </c>
      <c r="F903" s="16" t="s">
        <v>297</v>
      </c>
      <c r="G903" s="13">
        <v>24948000</v>
      </c>
      <c r="H903" s="13">
        <v>0</v>
      </c>
      <c r="I903" s="13">
        <v>0</v>
      </c>
      <c r="J903" s="13"/>
      <c r="K903" s="13">
        <v>24948000</v>
      </c>
      <c r="L903" s="17">
        <f t="shared" si="14"/>
        <v>0</v>
      </c>
    </row>
    <row r="904" spans="1:12" ht="150">
      <c r="A904" s="10" t="s">
        <v>1295</v>
      </c>
      <c r="B904" s="21">
        <v>10</v>
      </c>
      <c r="C904" s="21">
        <v>2</v>
      </c>
      <c r="D904" s="21">
        <v>2</v>
      </c>
      <c r="E904" s="21">
        <v>10022025</v>
      </c>
      <c r="F904" s="16" t="s">
        <v>296</v>
      </c>
      <c r="G904" s="13">
        <v>8549582</v>
      </c>
      <c r="H904" s="13">
        <v>0</v>
      </c>
      <c r="I904" s="13">
        <v>8549581.3300000001</v>
      </c>
      <c r="J904" s="13"/>
      <c r="K904" s="13">
        <v>0.67</v>
      </c>
      <c r="L904" s="17">
        <f t="shared" si="14"/>
        <v>8549581.3300000001</v>
      </c>
    </row>
    <row r="905" spans="1:12" ht="60">
      <c r="A905" s="10" t="s">
        <v>1295</v>
      </c>
      <c r="B905" s="21">
        <v>10</v>
      </c>
      <c r="C905" s="21">
        <v>2</v>
      </c>
      <c r="D905" s="21">
        <v>2</v>
      </c>
      <c r="E905" s="21">
        <v>10022039</v>
      </c>
      <c r="F905" s="16" t="s">
        <v>1246</v>
      </c>
      <c r="G905" s="13">
        <v>500</v>
      </c>
      <c r="H905" s="13">
        <v>0</v>
      </c>
      <c r="I905" s="13">
        <v>291.58</v>
      </c>
      <c r="J905" s="13">
        <v>291.58</v>
      </c>
      <c r="K905" s="13">
        <v>208.42</v>
      </c>
      <c r="L905" s="17">
        <f t="shared" si="14"/>
        <v>0</v>
      </c>
    </row>
    <row r="906" spans="1:12" ht="75">
      <c r="A906" s="10" t="s">
        <v>1295</v>
      </c>
      <c r="B906" s="21">
        <v>10</v>
      </c>
      <c r="C906" s="21">
        <v>2</v>
      </c>
      <c r="D906" s="21">
        <v>2</v>
      </c>
      <c r="E906" s="21">
        <v>10022041</v>
      </c>
      <c r="F906" s="16" t="s">
        <v>1143</v>
      </c>
      <c r="G906" s="13">
        <v>5000000</v>
      </c>
      <c r="H906" s="13">
        <v>0</v>
      </c>
      <c r="I906" s="13"/>
      <c r="J906" s="13"/>
      <c r="K906" s="13">
        <v>5000000</v>
      </c>
      <c r="L906" s="17">
        <f t="shared" si="14"/>
        <v>0</v>
      </c>
    </row>
    <row r="907" spans="1:12" ht="30">
      <c r="A907" s="10" t="s">
        <v>1295</v>
      </c>
      <c r="B907" s="21">
        <v>10</v>
      </c>
      <c r="C907" s="21">
        <v>5</v>
      </c>
      <c r="D907" s="21">
        <v>1</v>
      </c>
      <c r="E907" s="21">
        <v>10051001</v>
      </c>
      <c r="F907" s="16" t="s">
        <v>262</v>
      </c>
      <c r="G907" s="13">
        <v>0</v>
      </c>
      <c r="H907" s="13">
        <v>328.3</v>
      </c>
      <c r="I907" s="13">
        <v>0</v>
      </c>
      <c r="J907" s="13"/>
      <c r="K907" s="13">
        <v>0</v>
      </c>
      <c r="L907" s="17">
        <f t="shared" si="14"/>
        <v>0</v>
      </c>
    </row>
    <row r="908" spans="1:12" ht="90">
      <c r="A908" s="10" t="s">
        <v>1295</v>
      </c>
      <c r="B908" s="21">
        <v>10</v>
      </c>
      <c r="C908" s="21">
        <v>5</v>
      </c>
      <c r="D908" s="21">
        <v>1</v>
      </c>
      <c r="E908" s="21">
        <v>10051004</v>
      </c>
      <c r="F908" s="16" t="s">
        <v>266</v>
      </c>
      <c r="G908" s="13">
        <v>20000</v>
      </c>
      <c r="H908" s="13">
        <v>0</v>
      </c>
      <c r="I908" s="13"/>
      <c r="J908" s="13"/>
      <c r="K908" s="13">
        <v>20000</v>
      </c>
      <c r="L908" s="17">
        <f t="shared" si="14"/>
        <v>0</v>
      </c>
    </row>
    <row r="909" spans="1:12" ht="60">
      <c r="A909" s="10" t="s">
        <v>1295</v>
      </c>
      <c r="B909" s="21">
        <v>10</v>
      </c>
      <c r="C909" s="21">
        <v>5</v>
      </c>
      <c r="D909" s="21">
        <v>1</v>
      </c>
      <c r="E909" s="21">
        <v>10051005</v>
      </c>
      <c r="F909" s="16" t="s">
        <v>984</v>
      </c>
      <c r="G909" s="13">
        <v>1297500</v>
      </c>
      <c r="H909" s="13">
        <v>0</v>
      </c>
      <c r="I909" s="13">
        <v>1297500</v>
      </c>
      <c r="J909" s="13">
        <v>951519.42</v>
      </c>
      <c r="K909" s="13">
        <v>0</v>
      </c>
      <c r="L909" s="17">
        <f t="shared" si="14"/>
        <v>345980.57999999996</v>
      </c>
    </row>
    <row r="910" spans="1:12" ht="45">
      <c r="A910" s="10" t="s">
        <v>1295</v>
      </c>
      <c r="B910" s="21">
        <v>10</v>
      </c>
      <c r="C910" s="21">
        <v>5</v>
      </c>
      <c r="D910" s="21">
        <v>1</v>
      </c>
      <c r="E910" s="21">
        <v>10051011</v>
      </c>
      <c r="F910" s="16" t="s">
        <v>244</v>
      </c>
      <c r="G910" s="13">
        <v>2517691</v>
      </c>
      <c r="H910" s="13">
        <v>0</v>
      </c>
      <c r="I910" s="13">
        <v>2515259.44</v>
      </c>
      <c r="J910" s="13">
        <v>2499252.44</v>
      </c>
      <c r="K910" s="13">
        <v>2431.56</v>
      </c>
      <c r="L910" s="17">
        <f t="shared" si="14"/>
        <v>16007</v>
      </c>
    </row>
    <row r="911" spans="1:12" ht="120">
      <c r="A911" s="10" t="s">
        <v>1295</v>
      </c>
      <c r="B911" s="21">
        <v>10</v>
      </c>
      <c r="C911" s="21">
        <v>5</v>
      </c>
      <c r="D911" s="21">
        <v>1</v>
      </c>
      <c r="E911" s="21">
        <v>10051013</v>
      </c>
      <c r="F911" s="16" t="s">
        <v>1137</v>
      </c>
      <c r="G911" s="13">
        <v>21059.88</v>
      </c>
      <c r="H911" s="13">
        <v>8940.1200000000008</v>
      </c>
      <c r="I911" s="13">
        <v>21049.88</v>
      </c>
      <c r="J911" s="13">
        <v>21049.88</v>
      </c>
      <c r="K911" s="13">
        <v>10</v>
      </c>
      <c r="L911" s="17">
        <f t="shared" si="14"/>
        <v>0</v>
      </c>
    </row>
    <row r="912" spans="1:12" ht="90">
      <c r="A912" s="10" t="s">
        <v>1295</v>
      </c>
      <c r="B912" s="21">
        <v>10</v>
      </c>
      <c r="C912" s="21">
        <v>5</v>
      </c>
      <c r="D912" s="21">
        <v>1</v>
      </c>
      <c r="E912" s="21">
        <v>10051018</v>
      </c>
      <c r="F912" s="16" t="s">
        <v>413</v>
      </c>
      <c r="G912" s="13">
        <v>95000</v>
      </c>
      <c r="H912" s="13">
        <v>0</v>
      </c>
      <c r="I912" s="13">
        <v>57472</v>
      </c>
      <c r="J912" s="13">
        <v>57472</v>
      </c>
      <c r="K912" s="13">
        <v>37528</v>
      </c>
      <c r="L912" s="17">
        <f t="shared" si="14"/>
        <v>0</v>
      </c>
    </row>
    <row r="913" spans="1:12" ht="45">
      <c r="A913" s="10" t="s">
        <v>1295</v>
      </c>
      <c r="B913" s="21">
        <v>10</v>
      </c>
      <c r="C913" s="21">
        <v>5</v>
      </c>
      <c r="D913" s="21">
        <v>1</v>
      </c>
      <c r="E913" s="21">
        <v>10051019</v>
      </c>
      <c r="F913" s="16" t="s">
        <v>940</v>
      </c>
      <c r="G913" s="13">
        <v>951284.92</v>
      </c>
      <c r="H913" s="13">
        <v>63392.33</v>
      </c>
      <c r="I913" s="13">
        <v>917886.92</v>
      </c>
      <c r="J913" s="13">
        <v>913308.92</v>
      </c>
      <c r="K913" s="13">
        <v>33398</v>
      </c>
      <c r="L913" s="17">
        <f t="shared" si="14"/>
        <v>4578</v>
      </c>
    </row>
    <row r="914" spans="1:12" ht="75">
      <c r="A914" s="10" t="s">
        <v>1295</v>
      </c>
      <c r="B914" s="21">
        <v>10</v>
      </c>
      <c r="C914" s="21">
        <v>5</v>
      </c>
      <c r="D914" s="21">
        <v>1</v>
      </c>
      <c r="E914" s="21">
        <v>10051023</v>
      </c>
      <c r="F914" s="16" t="s">
        <v>722</v>
      </c>
      <c r="G914" s="13">
        <v>20000</v>
      </c>
      <c r="H914" s="13">
        <v>0</v>
      </c>
      <c r="I914" s="13">
        <v>7640</v>
      </c>
      <c r="J914" s="13">
        <v>7640</v>
      </c>
      <c r="K914" s="13">
        <v>12360</v>
      </c>
      <c r="L914" s="17">
        <f t="shared" si="14"/>
        <v>0</v>
      </c>
    </row>
    <row r="915" spans="1:12" ht="105">
      <c r="A915" s="10" t="s">
        <v>1295</v>
      </c>
      <c r="B915" s="21">
        <v>10</v>
      </c>
      <c r="C915" s="21">
        <v>5</v>
      </c>
      <c r="D915" s="21">
        <v>1</v>
      </c>
      <c r="E915" s="21">
        <v>10051025</v>
      </c>
      <c r="F915" s="16" t="s">
        <v>619</v>
      </c>
      <c r="G915" s="13">
        <v>560000</v>
      </c>
      <c r="H915" s="13">
        <v>0</v>
      </c>
      <c r="I915" s="13">
        <v>0</v>
      </c>
      <c r="J915" s="13"/>
      <c r="K915" s="13">
        <v>560000</v>
      </c>
      <c r="L915" s="17">
        <f t="shared" si="14"/>
        <v>0</v>
      </c>
    </row>
    <row r="916" spans="1:12">
      <c r="A916" s="10" t="s">
        <v>1295</v>
      </c>
      <c r="B916" s="21">
        <v>10</v>
      </c>
      <c r="C916" s="21">
        <v>5</v>
      </c>
      <c r="D916" s="21">
        <v>1</v>
      </c>
      <c r="E916" s="21">
        <v>10051031</v>
      </c>
      <c r="F916" s="16" t="s">
        <v>146</v>
      </c>
      <c r="G916" s="13">
        <v>120000</v>
      </c>
      <c r="H916" s="13">
        <v>0</v>
      </c>
      <c r="I916" s="13">
        <v>113582.02</v>
      </c>
      <c r="J916" s="13">
        <v>56061.51</v>
      </c>
      <c r="K916" s="13">
        <v>6417.98</v>
      </c>
      <c r="L916" s="17">
        <f t="shared" si="14"/>
        <v>57520.51</v>
      </c>
    </row>
    <row r="917" spans="1:12" ht="90">
      <c r="A917" s="10" t="s">
        <v>1295</v>
      </c>
      <c r="B917" s="21">
        <v>10</v>
      </c>
      <c r="C917" s="21">
        <v>5</v>
      </c>
      <c r="D917" s="21">
        <v>1</v>
      </c>
      <c r="E917" s="21">
        <v>10051032</v>
      </c>
      <c r="F917" s="16" t="s">
        <v>265</v>
      </c>
      <c r="G917" s="13">
        <v>1813373.82</v>
      </c>
      <c r="H917" s="13">
        <v>4206537.71</v>
      </c>
      <c r="I917" s="13">
        <v>1644343.1</v>
      </c>
      <c r="J917" s="13">
        <v>731785.16</v>
      </c>
      <c r="K917" s="13">
        <v>169030.72</v>
      </c>
      <c r="L917" s="17">
        <f t="shared" si="14"/>
        <v>912557.94000000006</v>
      </c>
    </row>
    <row r="918" spans="1:12" ht="30">
      <c r="A918" s="10" t="s">
        <v>1295</v>
      </c>
      <c r="B918" s="21">
        <v>10</v>
      </c>
      <c r="C918" s="21">
        <v>5</v>
      </c>
      <c r="D918" s="21">
        <v>1</v>
      </c>
      <c r="E918" s="21">
        <v>10051034</v>
      </c>
      <c r="F918" s="16" t="s">
        <v>631</v>
      </c>
      <c r="G918" s="13">
        <v>271684.71000000002</v>
      </c>
      <c r="H918" s="13">
        <v>25814.79</v>
      </c>
      <c r="I918" s="13">
        <v>271476.71000000002</v>
      </c>
      <c r="J918" s="13">
        <v>232542.3</v>
      </c>
      <c r="K918" s="13">
        <v>208</v>
      </c>
      <c r="L918" s="17">
        <f t="shared" si="14"/>
        <v>38934.410000000033</v>
      </c>
    </row>
    <row r="919" spans="1:12" ht="135">
      <c r="A919" s="10" t="s">
        <v>1295</v>
      </c>
      <c r="B919" s="21">
        <v>10</v>
      </c>
      <c r="C919" s="21">
        <v>5</v>
      </c>
      <c r="D919" s="21">
        <v>1</v>
      </c>
      <c r="E919" s="21">
        <v>10051037</v>
      </c>
      <c r="F919" s="16" t="s">
        <v>175</v>
      </c>
      <c r="G919" s="13">
        <v>234000</v>
      </c>
      <c r="H919" s="13">
        <v>0</v>
      </c>
      <c r="I919" s="13">
        <v>174572.23</v>
      </c>
      <c r="J919" s="13">
        <v>121024</v>
      </c>
      <c r="K919" s="13">
        <v>59427.77</v>
      </c>
      <c r="L919" s="17">
        <f t="shared" si="14"/>
        <v>53548.23000000001</v>
      </c>
    </row>
    <row r="920" spans="1:12" ht="60">
      <c r="A920" s="10" t="s">
        <v>1295</v>
      </c>
      <c r="B920" s="21">
        <v>10</v>
      </c>
      <c r="C920" s="21">
        <v>5</v>
      </c>
      <c r="D920" s="21">
        <v>1</v>
      </c>
      <c r="E920" s="21">
        <v>10051038</v>
      </c>
      <c r="F920" s="16" t="s">
        <v>285</v>
      </c>
      <c r="G920" s="13">
        <v>10000</v>
      </c>
      <c r="H920" s="13">
        <v>0</v>
      </c>
      <c r="I920" s="13">
        <v>3500</v>
      </c>
      <c r="J920" s="13">
        <v>2542.16</v>
      </c>
      <c r="K920" s="13">
        <v>6500</v>
      </c>
      <c r="L920" s="17">
        <f t="shared" si="14"/>
        <v>957.84000000000015</v>
      </c>
    </row>
    <row r="921" spans="1:12" ht="30">
      <c r="A921" s="10" t="s">
        <v>1295</v>
      </c>
      <c r="B921" s="21">
        <v>10</v>
      </c>
      <c r="C921" s="21">
        <v>5</v>
      </c>
      <c r="D921" s="21">
        <v>1</v>
      </c>
      <c r="E921" s="21">
        <v>10051040</v>
      </c>
      <c r="F921" s="16" t="s">
        <v>881</v>
      </c>
      <c r="G921" s="13">
        <v>2850</v>
      </c>
      <c r="H921" s="13">
        <v>0</v>
      </c>
      <c r="I921" s="13">
        <v>1300</v>
      </c>
      <c r="J921" s="13"/>
      <c r="K921" s="13">
        <v>1550</v>
      </c>
      <c r="L921" s="17">
        <f t="shared" si="14"/>
        <v>1300</v>
      </c>
    </row>
    <row r="922" spans="1:12" ht="90">
      <c r="A922" s="10" t="s">
        <v>1295</v>
      </c>
      <c r="B922" s="21">
        <v>10</v>
      </c>
      <c r="C922" s="21">
        <v>5</v>
      </c>
      <c r="D922" s="21">
        <v>1</v>
      </c>
      <c r="E922" s="21">
        <v>10051041</v>
      </c>
      <c r="F922" s="16" t="s">
        <v>294</v>
      </c>
      <c r="G922" s="13">
        <v>10000</v>
      </c>
      <c r="H922" s="13">
        <v>0</v>
      </c>
      <c r="I922" s="13">
        <v>2162.4699999999998</v>
      </c>
      <c r="J922" s="13">
        <v>360.42</v>
      </c>
      <c r="K922" s="13">
        <v>7837.53</v>
      </c>
      <c r="L922" s="17">
        <f t="shared" si="14"/>
        <v>1802.0499999999997</v>
      </c>
    </row>
    <row r="923" spans="1:12" ht="120">
      <c r="A923" s="10" t="s">
        <v>1295</v>
      </c>
      <c r="B923" s="21">
        <v>10</v>
      </c>
      <c r="C923" s="21">
        <v>5</v>
      </c>
      <c r="D923" s="21">
        <v>1</v>
      </c>
      <c r="E923" s="21">
        <v>10051048</v>
      </c>
      <c r="F923" s="16" t="s">
        <v>1147</v>
      </c>
      <c r="G923" s="13">
        <v>0</v>
      </c>
      <c r="H923" s="13">
        <v>30000</v>
      </c>
      <c r="I923" s="13">
        <v>0</v>
      </c>
      <c r="J923" s="13"/>
      <c r="K923" s="13">
        <v>0</v>
      </c>
      <c r="L923" s="17">
        <f t="shared" si="14"/>
        <v>0</v>
      </c>
    </row>
    <row r="924" spans="1:12" ht="105">
      <c r="A924" s="10" t="s">
        <v>1295</v>
      </c>
      <c r="B924" s="21">
        <v>10</v>
      </c>
      <c r="C924" s="21">
        <v>5</v>
      </c>
      <c r="D924" s="21">
        <v>1</v>
      </c>
      <c r="E924" s="21">
        <v>10051050</v>
      </c>
      <c r="F924" s="16" t="s">
        <v>555</v>
      </c>
      <c r="G924" s="13">
        <v>8000</v>
      </c>
      <c r="H924" s="13">
        <v>0</v>
      </c>
      <c r="I924" s="13">
        <v>6008.5</v>
      </c>
      <c r="J924" s="13">
        <v>6008.5</v>
      </c>
      <c r="K924" s="13">
        <v>1991.5</v>
      </c>
      <c r="L924" s="17">
        <f t="shared" si="14"/>
        <v>0</v>
      </c>
    </row>
    <row r="925" spans="1:12" ht="120">
      <c r="A925" s="10" t="s">
        <v>1295</v>
      </c>
      <c r="B925" s="21">
        <v>10</v>
      </c>
      <c r="C925" s="21">
        <v>5</v>
      </c>
      <c r="D925" s="21">
        <v>1</v>
      </c>
      <c r="E925" s="21">
        <v>10051051</v>
      </c>
      <c r="F925" s="16" t="s">
        <v>235</v>
      </c>
      <c r="G925" s="13">
        <v>300</v>
      </c>
      <c r="H925" s="13">
        <v>0</v>
      </c>
      <c r="I925" s="13"/>
      <c r="J925" s="13"/>
      <c r="K925" s="13">
        <v>300</v>
      </c>
      <c r="L925" s="17">
        <f t="shared" si="14"/>
        <v>0</v>
      </c>
    </row>
    <row r="926" spans="1:12" ht="105">
      <c r="A926" s="10" t="s">
        <v>1295</v>
      </c>
      <c r="B926" s="21">
        <v>10</v>
      </c>
      <c r="C926" s="21">
        <v>5</v>
      </c>
      <c r="D926" s="21">
        <v>1</v>
      </c>
      <c r="E926" s="21">
        <v>10051052</v>
      </c>
      <c r="F926" s="16" t="s">
        <v>699</v>
      </c>
      <c r="G926" s="13">
        <v>64297.69</v>
      </c>
      <c r="H926" s="13">
        <v>16550.55</v>
      </c>
      <c r="I926" s="13">
        <v>8553.4699999999993</v>
      </c>
      <c r="J926" s="13">
        <v>8553.4699999999993</v>
      </c>
      <c r="K926" s="13">
        <v>55744.22</v>
      </c>
      <c r="L926" s="17">
        <f t="shared" si="14"/>
        <v>0</v>
      </c>
    </row>
    <row r="927" spans="1:12" ht="150">
      <c r="A927" s="10" t="s">
        <v>1295</v>
      </c>
      <c r="B927" s="21">
        <v>10</v>
      </c>
      <c r="C927" s="21">
        <v>5</v>
      </c>
      <c r="D927" s="21">
        <v>1</v>
      </c>
      <c r="E927" s="21">
        <v>10051053</v>
      </c>
      <c r="F927" s="16" t="s">
        <v>89</v>
      </c>
      <c r="G927" s="13">
        <v>63048.89</v>
      </c>
      <c r="H927" s="13">
        <v>0</v>
      </c>
      <c r="I927" s="13">
        <v>51383.72</v>
      </c>
      <c r="J927" s="13">
        <v>45785.84</v>
      </c>
      <c r="K927" s="13">
        <v>11665.17</v>
      </c>
      <c r="L927" s="17">
        <f t="shared" si="14"/>
        <v>5597.8800000000047</v>
      </c>
    </row>
    <row r="928" spans="1:12" ht="90">
      <c r="A928" s="10" t="s">
        <v>1295</v>
      </c>
      <c r="B928" s="21">
        <v>10</v>
      </c>
      <c r="C928" s="21">
        <v>5</v>
      </c>
      <c r="D928" s="21">
        <v>1</v>
      </c>
      <c r="E928" s="21">
        <v>10051054</v>
      </c>
      <c r="F928" s="16" t="s">
        <v>174</v>
      </c>
      <c r="G928" s="13">
        <v>1000</v>
      </c>
      <c r="H928" s="13">
        <v>0</v>
      </c>
      <c r="I928" s="13"/>
      <c r="J928" s="13"/>
      <c r="K928" s="13">
        <v>1000</v>
      </c>
      <c r="L928" s="17">
        <f t="shared" si="14"/>
        <v>0</v>
      </c>
    </row>
    <row r="929" spans="1:12" ht="60">
      <c r="A929" s="10" t="s">
        <v>1295</v>
      </c>
      <c r="B929" s="21">
        <v>10</v>
      </c>
      <c r="C929" s="21">
        <v>5</v>
      </c>
      <c r="D929" s="21">
        <v>1</v>
      </c>
      <c r="E929" s="21">
        <v>10051055</v>
      </c>
      <c r="F929" s="16" t="s">
        <v>206</v>
      </c>
      <c r="G929" s="13">
        <v>7600</v>
      </c>
      <c r="H929" s="13">
        <v>0</v>
      </c>
      <c r="I929" s="13">
        <v>7600</v>
      </c>
      <c r="J929" s="13">
        <v>4902.12</v>
      </c>
      <c r="K929" s="13">
        <v>0</v>
      </c>
      <c r="L929" s="17">
        <f t="shared" si="14"/>
        <v>2697.88</v>
      </c>
    </row>
    <row r="930" spans="1:12" ht="90">
      <c r="A930" s="10" t="s">
        <v>1295</v>
      </c>
      <c r="B930" s="21">
        <v>10</v>
      </c>
      <c r="C930" s="21">
        <v>5</v>
      </c>
      <c r="D930" s="21">
        <v>1</v>
      </c>
      <c r="E930" s="21">
        <v>10051060</v>
      </c>
      <c r="F930" s="16" t="s">
        <v>260</v>
      </c>
      <c r="G930" s="13">
        <v>100000</v>
      </c>
      <c r="H930" s="13">
        <v>0</v>
      </c>
      <c r="I930" s="13">
        <v>50306.29</v>
      </c>
      <c r="J930" s="13"/>
      <c r="K930" s="13">
        <v>49693.71</v>
      </c>
      <c r="L930" s="17">
        <f t="shared" si="14"/>
        <v>50306.29</v>
      </c>
    </row>
    <row r="931" spans="1:12" ht="90">
      <c r="A931" s="10" t="s">
        <v>1295</v>
      </c>
      <c r="B931" s="21">
        <v>10</v>
      </c>
      <c r="C931" s="21">
        <v>5</v>
      </c>
      <c r="D931" s="21">
        <v>1</v>
      </c>
      <c r="E931" s="21">
        <v>10051061</v>
      </c>
      <c r="F931" s="16" t="s">
        <v>521</v>
      </c>
      <c r="G931" s="13">
        <v>5910.68</v>
      </c>
      <c r="H931" s="13">
        <v>2589.3200000000002</v>
      </c>
      <c r="I931" s="13">
        <v>2410.6799999999998</v>
      </c>
      <c r="J931" s="13">
        <v>1011.27</v>
      </c>
      <c r="K931" s="13">
        <v>3500</v>
      </c>
      <c r="L931" s="17">
        <f t="shared" si="14"/>
        <v>1399.4099999999999</v>
      </c>
    </row>
    <row r="932" spans="1:12" ht="120">
      <c r="A932" s="10" t="s">
        <v>1295</v>
      </c>
      <c r="B932" s="21">
        <v>10</v>
      </c>
      <c r="C932" s="21">
        <v>5</v>
      </c>
      <c r="D932" s="21">
        <v>1</v>
      </c>
      <c r="E932" s="21">
        <v>10051062</v>
      </c>
      <c r="F932" s="16" t="s">
        <v>153</v>
      </c>
      <c r="G932" s="13">
        <v>60000</v>
      </c>
      <c r="H932" s="13">
        <v>0</v>
      </c>
      <c r="I932" s="13">
        <v>51482.95</v>
      </c>
      <c r="J932" s="13">
        <v>37044.400000000001</v>
      </c>
      <c r="K932" s="13">
        <v>8517.0499999999993</v>
      </c>
      <c r="L932" s="17">
        <f t="shared" si="14"/>
        <v>14438.549999999996</v>
      </c>
    </row>
    <row r="933" spans="1:12" ht="60">
      <c r="A933" s="10" t="s">
        <v>1295</v>
      </c>
      <c r="B933" s="21">
        <v>10</v>
      </c>
      <c r="C933" s="21">
        <v>5</v>
      </c>
      <c r="D933" s="21">
        <v>1</v>
      </c>
      <c r="E933" s="21">
        <v>10051063</v>
      </c>
      <c r="F933" s="16" t="s">
        <v>616</v>
      </c>
      <c r="G933" s="13">
        <v>35141</v>
      </c>
      <c r="H933" s="13">
        <v>0</v>
      </c>
      <c r="I933" s="13">
        <v>35141</v>
      </c>
      <c r="J933" s="13">
        <v>35140.080000000002</v>
      </c>
      <c r="K933" s="13">
        <v>0</v>
      </c>
      <c r="L933" s="17">
        <f t="shared" si="14"/>
        <v>0.91999999999825377</v>
      </c>
    </row>
    <row r="934" spans="1:12" ht="120">
      <c r="A934" s="10" t="s">
        <v>1295</v>
      </c>
      <c r="B934" s="21">
        <v>10</v>
      </c>
      <c r="C934" s="21">
        <v>5</v>
      </c>
      <c r="D934" s="21">
        <v>1</v>
      </c>
      <c r="E934" s="21">
        <v>10051065</v>
      </c>
      <c r="F934" s="16" t="s">
        <v>710</v>
      </c>
      <c r="G934" s="13">
        <v>1000</v>
      </c>
      <c r="H934" s="13">
        <v>0</v>
      </c>
      <c r="I934" s="13">
        <v>755.59</v>
      </c>
      <c r="J934" s="13"/>
      <c r="K934" s="13">
        <v>244.41</v>
      </c>
      <c r="L934" s="17">
        <f t="shared" si="14"/>
        <v>755.59</v>
      </c>
    </row>
    <row r="935" spans="1:12" ht="120">
      <c r="A935" s="10" t="s">
        <v>1295</v>
      </c>
      <c r="B935" s="21">
        <v>10</v>
      </c>
      <c r="C935" s="21">
        <v>5</v>
      </c>
      <c r="D935" s="21">
        <v>1</v>
      </c>
      <c r="E935" s="21">
        <v>10051069</v>
      </c>
      <c r="F935" s="16" t="s">
        <v>199</v>
      </c>
      <c r="G935" s="13">
        <v>86613.23</v>
      </c>
      <c r="H935" s="13">
        <v>8386.77</v>
      </c>
      <c r="I935" s="13">
        <v>74802.84</v>
      </c>
      <c r="J935" s="13">
        <v>31952.25</v>
      </c>
      <c r="K935" s="13">
        <v>11810.39</v>
      </c>
      <c r="L935" s="17">
        <f t="shared" si="14"/>
        <v>42850.59</v>
      </c>
    </row>
    <row r="936" spans="1:12" ht="105">
      <c r="A936" s="10" t="s">
        <v>1295</v>
      </c>
      <c r="B936" s="21">
        <v>10</v>
      </c>
      <c r="C936" s="21">
        <v>5</v>
      </c>
      <c r="D936" s="21">
        <v>1</v>
      </c>
      <c r="E936" s="21">
        <v>10051075</v>
      </c>
      <c r="F936" s="16" t="s">
        <v>410</v>
      </c>
      <c r="G936" s="13">
        <v>10000</v>
      </c>
      <c r="H936" s="13">
        <v>0</v>
      </c>
      <c r="I936" s="13"/>
      <c r="J936" s="13"/>
      <c r="K936" s="13">
        <v>10000</v>
      </c>
      <c r="L936" s="17">
        <f t="shared" si="14"/>
        <v>0</v>
      </c>
    </row>
    <row r="937" spans="1:12" ht="105">
      <c r="A937" s="10" t="s">
        <v>1295</v>
      </c>
      <c r="B937" s="21">
        <v>10</v>
      </c>
      <c r="C937" s="21">
        <v>5</v>
      </c>
      <c r="D937" s="21">
        <v>1</v>
      </c>
      <c r="E937" s="21">
        <v>10051078</v>
      </c>
      <c r="F937" s="16" t="s">
        <v>495</v>
      </c>
      <c r="G937" s="13">
        <v>20000</v>
      </c>
      <c r="H937" s="13">
        <v>0</v>
      </c>
      <c r="I937" s="13">
        <v>8052</v>
      </c>
      <c r="J937" s="13">
        <v>8052</v>
      </c>
      <c r="K937" s="13">
        <v>11948</v>
      </c>
      <c r="L937" s="17">
        <f t="shared" si="14"/>
        <v>0</v>
      </c>
    </row>
    <row r="938" spans="1:12" ht="105">
      <c r="A938" s="10" t="s">
        <v>1295</v>
      </c>
      <c r="B938" s="21">
        <v>10</v>
      </c>
      <c r="C938" s="21">
        <v>5</v>
      </c>
      <c r="D938" s="21">
        <v>1</v>
      </c>
      <c r="E938" s="21">
        <v>10051079</v>
      </c>
      <c r="F938" s="16" t="s">
        <v>959</v>
      </c>
      <c r="G938" s="13">
        <v>3000</v>
      </c>
      <c r="H938" s="13">
        <v>0</v>
      </c>
      <c r="I938" s="13"/>
      <c r="J938" s="13"/>
      <c r="K938" s="13">
        <v>3000</v>
      </c>
      <c r="L938" s="17">
        <f t="shared" si="14"/>
        <v>0</v>
      </c>
    </row>
    <row r="939" spans="1:12" ht="45">
      <c r="A939" s="10" t="s">
        <v>1295</v>
      </c>
      <c r="B939" s="21">
        <v>10</v>
      </c>
      <c r="C939" s="21">
        <v>5</v>
      </c>
      <c r="D939" s="21">
        <v>1</v>
      </c>
      <c r="E939" s="21">
        <v>10051080</v>
      </c>
      <c r="F939" s="16" t="s">
        <v>304</v>
      </c>
      <c r="G939" s="13">
        <v>6000</v>
      </c>
      <c r="H939" s="13">
        <v>0</v>
      </c>
      <c r="I939" s="13">
        <v>4000</v>
      </c>
      <c r="J939" s="13">
        <v>4000</v>
      </c>
      <c r="K939" s="13">
        <v>2000</v>
      </c>
      <c r="L939" s="17">
        <f t="shared" si="14"/>
        <v>0</v>
      </c>
    </row>
    <row r="940" spans="1:12" ht="120">
      <c r="A940" s="10" t="s">
        <v>1295</v>
      </c>
      <c r="B940" s="21">
        <v>10</v>
      </c>
      <c r="C940" s="21">
        <v>5</v>
      </c>
      <c r="D940" s="21">
        <v>1</v>
      </c>
      <c r="E940" s="21">
        <v>10051081</v>
      </c>
      <c r="F940" s="16" t="s">
        <v>470</v>
      </c>
      <c r="G940" s="13">
        <v>40000</v>
      </c>
      <c r="H940" s="13">
        <v>0</v>
      </c>
      <c r="I940" s="13">
        <v>19622.32</v>
      </c>
      <c r="J940" s="13">
        <v>6550.46</v>
      </c>
      <c r="K940" s="13">
        <v>20377.68</v>
      </c>
      <c r="L940" s="17">
        <f t="shared" si="14"/>
        <v>13071.86</v>
      </c>
    </row>
    <row r="941" spans="1:12" ht="75">
      <c r="A941" s="10" t="s">
        <v>1295</v>
      </c>
      <c r="B941" s="21">
        <v>10</v>
      </c>
      <c r="C941" s="21">
        <v>5</v>
      </c>
      <c r="D941" s="21">
        <v>1</v>
      </c>
      <c r="E941" s="21">
        <v>10051098</v>
      </c>
      <c r="F941" s="16" t="s">
        <v>758</v>
      </c>
      <c r="G941" s="13">
        <v>45000</v>
      </c>
      <c r="H941" s="13">
        <v>0</v>
      </c>
      <c r="I941" s="13"/>
      <c r="J941" s="13"/>
      <c r="K941" s="13">
        <v>45000</v>
      </c>
      <c r="L941" s="17">
        <f t="shared" si="14"/>
        <v>0</v>
      </c>
    </row>
    <row r="942" spans="1:12" ht="90">
      <c r="A942" s="10" t="s">
        <v>1295</v>
      </c>
      <c r="B942" s="21">
        <v>10</v>
      </c>
      <c r="C942" s="21">
        <v>5</v>
      </c>
      <c r="D942" s="21">
        <v>1</v>
      </c>
      <c r="E942" s="21">
        <v>10051099</v>
      </c>
      <c r="F942" s="16" t="s">
        <v>911</v>
      </c>
      <c r="G942" s="13">
        <v>170000</v>
      </c>
      <c r="H942" s="13">
        <v>0</v>
      </c>
      <c r="I942" s="13">
        <v>150000</v>
      </c>
      <c r="J942" s="13">
        <v>60000</v>
      </c>
      <c r="K942" s="13">
        <v>20000</v>
      </c>
      <c r="L942" s="17">
        <f t="shared" si="14"/>
        <v>90000</v>
      </c>
    </row>
    <row r="943" spans="1:12" ht="90">
      <c r="A943" s="10" t="s">
        <v>1295</v>
      </c>
      <c r="B943" s="21">
        <v>10</v>
      </c>
      <c r="C943" s="21">
        <v>5</v>
      </c>
      <c r="D943" s="21">
        <v>1</v>
      </c>
      <c r="E943" s="21">
        <v>10051101</v>
      </c>
      <c r="F943" s="16" t="s">
        <v>759</v>
      </c>
      <c r="G943" s="13">
        <v>180000</v>
      </c>
      <c r="H943" s="13">
        <v>170991.54</v>
      </c>
      <c r="I943" s="13">
        <v>0</v>
      </c>
      <c r="J943" s="13"/>
      <c r="K943" s="13">
        <v>180000</v>
      </c>
      <c r="L943" s="17">
        <f t="shared" si="14"/>
        <v>0</v>
      </c>
    </row>
    <row r="944" spans="1:12" ht="75">
      <c r="A944" s="10" t="s">
        <v>1295</v>
      </c>
      <c r="B944" s="21">
        <v>10</v>
      </c>
      <c r="C944" s="21">
        <v>5</v>
      </c>
      <c r="D944" s="21">
        <v>1</v>
      </c>
      <c r="E944" s="21">
        <v>10051103</v>
      </c>
      <c r="F944" s="16" t="s">
        <v>1158</v>
      </c>
      <c r="G944" s="13">
        <v>135200</v>
      </c>
      <c r="H944" s="13">
        <v>0</v>
      </c>
      <c r="I944" s="13">
        <v>115167.6</v>
      </c>
      <c r="J944" s="13">
        <v>91063.89</v>
      </c>
      <c r="K944" s="13">
        <v>20032.400000000001</v>
      </c>
      <c r="L944" s="17">
        <f t="shared" si="14"/>
        <v>24103.710000000006</v>
      </c>
    </row>
    <row r="945" spans="1:12" ht="90">
      <c r="A945" s="10" t="s">
        <v>1295</v>
      </c>
      <c r="B945" s="21">
        <v>10</v>
      </c>
      <c r="C945" s="21">
        <v>5</v>
      </c>
      <c r="D945" s="21">
        <v>1</v>
      </c>
      <c r="E945" s="21">
        <v>10051104</v>
      </c>
      <c r="F945" s="16" t="s">
        <v>194</v>
      </c>
      <c r="G945" s="13">
        <v>14540000</v>
      </c>
      <c r="H945" s="13">
        <v>0</v>
      </c>
      <c r="I945" s="13">
        <v>10572624.34</v>
      </c>
      <c r="J945" s="13">
        <v>3814229.3</v>
      </c>
      <c r="K945" s="13">
        <v>3967375.66</v>
      </c>
      <c r="L945" s="17">
        <f t="shared" si="14"/>
        <v>6758395.04</v>
      </c>
    </row>
    <row r="946" spans="1:12" ht="105">
      <c r="A946" s="10" t="s">
        <v>1295</v>
      </c>
      <c r="B946" s="21">
        <v>10</v>
      </c>
      <c r="C946" s="21">
        <v>5</v>
      </c>
      <c r="D946" s="21">
        <v>1</v>
      </c>
      <c r="E946" s="21">
        <v>10051105</v>
      </c>
      <c r="F946" s="16" t="s">
        <v>70</v>
      </c>
      <c r="G946" s="13">
        <v>16025000</v>
      </c>
      <c r="H946" s="13">
        <v>0</v>
      </c>
      <c r="I946" s="13">
        <v>15990072.49</v>
      </c>
      <c r="J946" s="13">
        <v>12025000</v>
      </c>
      <c r="K946" s="13">
        <v>34927.51</v>
      </c>
      <c r="L946" s="17">
        <f t="shared" si="14"/>
        <v>3965072.49</v>
      </c>
    </row>
    <row r="947" spans="1:12" ht="30">
      <c r="A947" s="10" t="s">
        <v>1295</v>
      </c>
      <c r="B947" s="21">
        <v>10</v>
      </c>
      <c r="C947" s="21">
        <v>5</v>
      </c>
      <c r="D947" s="21">
        <v>1</v>
      </c>
      <c r="E947" s="21">
        <v>10051106</v>
      </c>
      <c r="F947" s="16" t="s">
        <v>193</v>
      </c>
      <c r="G947" s="13">
        <v>5000</v>
      </c>
      <c r="H947" s="13">
        <v>0</v>
      </c>
      <c r="I947" s="13">
        <v>4995.8999999999996</v>
      </c>
      <c r="J947" s="13">
        <v>4995.8999999999996</v>
      </c>
      <c r="K947" s="13">
        <v>4.0999999999999996</v>
      </c>
      <c r="L947" s="17">
        <f t="shared" si="14"/>
        <v>0</v>
      </c>
    </row>
    <row r="948" spans="1:12" ht="60">
      <c r="A948" s="10" t="s">
        <v>1295</v>
      </c>
      <c r="B948" s="21">
        <v>10</v>
      </c>
      <c r="C948" s="21">
        <v>5</v>
      </c>
      <c r="D948" s="21">
        <v>1</v>
      </c>
      <c r="E948" s="21">
        <v>10051114</v>
      </c>
      <c r="F948" s="16" t="s">
        <v>922</v>
      </c>
      <c r="G948" s="13">
        <v>20000</v>
      </c>
      <c r="H948" s="13">
        <v>0</v>
      </c>
      <c r="I948" s="13">
        <v>2834</v>
      </c>
      <c r="J948" s="13">
        <v>2834</v>
      </c>
      <c r="K948" s="13">
        <v>17166</v>
      </c>
      <c r="L948" s="17">
        <f t="shared" si="14"/>
        <v>0</v>
      </c>
    </row>
    <row r="949" spans="1:12" ht="90">
      <c r="A949" s="10" t="s">
        <v>1295</v>
      </c>
      <c r="B949" s="21">
        <v>10</v>
      </c>
      <c r="C949" s="21">
        <v>5</v>
      </c>
      <c r="D949" s="21">
        <v>1</v>
      </c>
      <c r="E949" s="21">
        <v>10051116</v>
      </c>
      <c r="F949" s="16" t="s">
        <v>207</v>
      </c>
      <c r="G949" s="13">
        <v>400</v>
      </c>
      <c r="H949" s="13">
        <v>0</v>
      </c>
      <c r="I949" s="13">
        <v>400</v>
      </c>
      <c r="J949" s="13">
        <v>238.06</v>
      </c>
      <c r="K949" s="13">
        <v>0</v>
      </c>
      <c r="L949" s="17">
        <f t="shared" si="14"/>
        <v>161.94</v>
      </c>
    </row>
    <row r="950" spans="1:12" ht="75">
      <c r="A950" s="10" t="s">
        <v>1295</v>
      </c>
      <c r="B950" s="21">
        <v>10</v>
      </c>
      <c r="C950" s="21">
        <v>5</v>
      </c>
      <c r="D950" s="21">
        <v>1</v>
      </c>
      <c r="E950" s="21">
        <v>10051119</v>
      </c>
      <c r="F950" s="16" t="s">
        <v>561</v>
      </c>
      <c r="G950" s="13">
        <v>95482.47</v>
      </c>
      <c r="H950" s="13">
        <v>44517.53</v>
      </c>
      <c r="I950" s="13">
        <v>0</v>
      </c>
      <c r="J950" s="13"/>
      <c r="K950" s="13">
        <v>95482.47</v>
      </c>
      <c r="L950" s="17">
        <f t="shared" si="14"/>
        <v>0</v>
      </c>
    </row>
    <row r="951" spans="1:12" ht="30">
      <c r="A951" s="10" t="s">
        <v>1295</v>
      </c>
      <c r="B951" s="21">
        <v>10</v>
      </c>
      <c r="C951" s="21">
        <v>5</v>
      </c>
      <c r="D951" s="21">
        <v>1</v>
      </c>
      <c r="E951" s="21">
        <v>10051122</v>
      </c>
      <c r="F951" s="16" t="s">
        <v>341</v>
      </c>
      <c r="G951" s="13">
        <v>24710.05</v>
      </c>
      <c r="H951" s="13">
        <v>289.95</v>
      </c>
      <c r="I951" s="13">
        <v>22408.55</v>
      </c>
      <c r="J951" s="13">
        <v>10848</v>
      </c>
      <c r="K951" s="13">
        <v>2301.5</v>
      </c>
      <c r="L951" s="17">
        <f t="shared" si="14"/>
        <v>11560.55</v>
      </c>
    </row>
    <row r="952" spans="1:12" ht="75">
      <c r="A952" s="10" t="s">
        <v>1295</v>
      </c>
      <c r="B952" s="21">
        <v>10</v>
      </c>
      <c r="C952" s="21">
        <v>5</v>
      </c>
      <c r="D952" s="21">
        <v>1</v>
      </c>
      <c r="E952" s="21">
        <v>10051124</v>
      </c>
      <c r="F952" s="16" t="s">
        <v>452</v>
      </c>
      <c r="G952" s="13">
        <v>435000</v>
      </c>
      <c r="H952" s="13">
        <v>0</v>
      </c>
      <c r="I952" s="13">
        <v>103835.99</v>
      </c>
      <c r="J952" s="13">
        <v>103835.99</v>
      </c>
      <c r="K952" s="13">
        <v>331164.01</v>
      </c>
      <c r="L952" s="17">
        <f t="shared" si="14"/>
        <v>0</v>
      </c>
    </row>
    <row r="953" spans="1:12" ht="60">
      <c r="A953" s="10" t="s">
        <v>1295</v>
      </c>
      <c r="B953" s="21">
        <v>10</v>
      </c>
      <c r="C953" s="21">
        <v>5</v>
      </c>
      <c r="D953" s="21">
        <v>1</v>
      </c>
      <c r="E953" s="21">
        <v>10051125</v>
      </c>
      <c r="F953" s="16" t="s">
        <v>706</v>
      </c>
      <c r="G953" s="13">
        <v>789762.41</v>
      </c>
      <c r="H953" s="13">
        <v>1725760.59</v>
      </c>
      <c r="I953" s="13">
        <v>789762.41</v>
      </c>
      <c r="J953" s="13">
        <v>195333</v>
      </c>
      <c r="K953" s="13">
        <v>0</v>
      </c>
      <c r="L953" s="17">
        <f t="shared" si="14"/>
        <v>594429.41</v>
      </c>
    </row>
    <row r="954" spans="1:12" ht="90">
      <c r="A954" s="10" t="s">
        <v>1295</v>
      </c>
      <c r="B954" s="21">
        <v>10</v>
      </c>
      <c r="C954" s="21">
        <v>5</v>
      </c>
      <c r="D954" s="21">
        <v>1</v>
      </c>
      <c r="E954" s="21">
        <v>10051127</v>
      </c>
      <c r="F954" s="16" t="s">
        <v>449</v>
      </c>
      <c r="G954" s="13">
        <v>10947.84</v>
      </c>
      <c r="H954" s="13">
        <v>0</v>
      </c>
      <c r="I954" s="13">
        <v>10947.84</v>
      </c>
      <c r="J954" s="13"/>
      <c r="K954" s="13">
        <v>0</v>
      </c>
      <c r="L954" s="17">
        <f t="shared" si="14"/>
        <v>10947.84</v>
      </c>
    </row>
    <row r="955" spans="1:12" ht="60">
      <c r="A955" s="10" t="s">
        <v>1295</v>
      </c>
      <c r="B955" s="21">
        <v>10</v>
      </c>
      <c r="C955" s="21">
        <v>5</v>
      </c>
      <c r="D955" s="21">
        <v>1</v>
      </c>
      <c r="E955" s="21">
        <v>10051133</v>
      </c>
      <c r="F955" s="16" t="s">
        <v>1102</v>
      </c>
      <c r="G955" s="13">
        <v>20000</v>
      </c>
      <c r="H955" s="13">
        <v>0</v>
      </c>
      <c r="I955" s="13">
        <v>16264.3</v>
      </c>
      <c r="J955" s="13">
        <v>16264.3</v>
      </c>
      <c r="K955" s="13">
        <v>3735.7</v>
      </c>
      <c r="L955" s="17">
        <f t="shared" si="14"/>
        <v>0</v>
      </c>
    </row>
    <row r="956" spans="1:12" ht="60">
      <c r="A956" s="10" t="s">
        <v>1295</v>
      </c>
      <c r="B956" s="21">
        <v>10</v>
      </c>
      <c r="C956" s="21">
        <v>5</v>
      </c>
      <c r="D956" s="21">
        <v>1</v>
      </c>
      <c r="E956" s="21">
        <v>10051140</v>
      </c>
      <c r="F956" s="16" t="s">
        <v>455</v>
      </c>
      <c r="G956" s="13">
        <v>0</v>
      </c>
      <c r="H956" s="13">
        <v>352974</v>
      </c>
      <c r="I956" s="13">
        <v>0</v>
      </c>
      <c r="J956" s="13"/>
      <c r="K956" s="13">
        <v>0</v>
      </c>
      <c r="L956" s="17">
        <f t="shared" si="14"/>
        <v>0</v>
      </c>
    </row>
    <row r="957" spans="1:12" ht="75">
      <c r="A957" s="10" t="s">
        <v>1295</v>
      </c>
      <c r="B957" s="21">
        <v>10</v>
      </c>
      <c r="C957" s="21">
        <v>5</v>
      </c>
      <c r="D957" s="21">
        <v>1</v>
      </c>
      <c r="E957" s="21">
        <v>10051141</v>
      </c>
      <c r="F957" s="16" t="s">
        <v>951</v>
      </c>
      <c r="G957" s="13">
        <v>131953.26999999999</v>
      </c>
      <c r="H957" s="13">
        <v>0</v>
      </c>
      <c r="I957" s="13">
        <v>131953.26</v>
      </c>
      <c r="J957" s="13">
        <v>86604.3</v>
      </c>
      <c r="K957" s="13">
        <v>0.01</v>
      </c>
      <c r="L957" s="17">
        <f t="shared" si="14"/>
        <v>45348.960000000006</v>
      </c>
    </row>
    <row r="958" spans="1:12" ht="30">
      <c r="A958" s="10" t="s">
        <v>1295</v>
      </c>
      <c r="B958" s="21">
        <v>10</v>
      </c>
      <c r="C958" s="21">
        <v>5</v>
      </c>
      <c r="D958" s="21">
        <v>1</v>
      </c>
      <c r="E958" s="21">
        <v>10051142</v>
      </c>
      <c r="F958" s="16" t="s">
        <v>875</v>
      </c>
      <c r="G958" s="13">
        <v>50000</v>
      </c>
      <c r="H958" s="13">
        <v>0</v>
      </c>
      <c r="I958" s="13">
        <v>43833.53</v>
      </c>
      <c r="J958" s="13">
        <v>43833.53</v>
      </c>
      <c r="K958" s="13">
        <v>6166.47</v>
      </c>
      <c r="L958" s="17">
        <f t="shared" si="14"/>
        <v>0</v>
      </c>
    </row>
    <row r="959" spans="1:12" ht="135">
      <c r="A959" s="10" t="s">
        <v>1295</v>
      </c>
      <c r="B959" s="21">
        <v>10</v>
      </c>
      <c r="C959" s="21">
        <v>5</v>
      </c>
      <c r="D959" s="21">
        <v>1</v>
      </c>
      <c r="E959" s="21">
        <v>10051145</v>
      </c>
      <c r="F959" s="16" t="s">
        <v>394</v>
      </c>
      <c r="G959" s="13">
        <v>95000</v>
      </c>
      <c r="H959" s="13">
        <v>0</v>
      </c>
      <c r="I959" s="13">
        <v>88296.04</v>
      </c>
      <c r="J959" s="13">
        <v>25107.49</v>
      </c>
      <c r="K959" s="13">
        <v>6703.96</v>
      </c>
      <c r="L959" s="17">
        <f t="shared" si="14"/>
        <v>63188.549999999988</v>
      </c>
    </row>
    <row r="960" spans="1:12" ht="135">
      <c r="A960" s="10" t="s">
        <v>1295</v>
      </c>
      <c r="B960" s="21">
        <v>10</v>
      </c>
      <c r="C960" s="21">
        <v>5</v>
      </c>
      <c r="D960" s="21">
        <v>1</v>
      </c>
      <c r="E960" s="21">
        <v>10051146</v>
      </c>
      <c r="F960" s="16" t="s">
        <v>395</v>
      </c>
      <c r="G960" s="13">
        <v>32000</v>
      </c>
      <c r="H960" s="13">
        <v>0</v>
      </c>
      <c r="I960" s="13">
        <v>30426.34</v>
      </c>
      <c r="J960" s="13">
        <v>17732.22</v>
      </c>
      <c r="K960" s="13">
        <v>1573.66</v>
      </c>
      <c r="L960" s="17">
        <f t="shared" si="14"/>
        <v>12694.119999999999</v>
      </c>
    </row>
    <row r="961" spans="1:12" ht="30">
      <c r="A961" s="10" t="s">
        <v>1295</v>
      </c>
      <c r="B961" s="21">
        <v>10</v>
      </c>
      <c r="C961" s="21">
        <v>5</v>
      </c>
      <c r="D961" s="21">
        <v>1</v>
      </c>
      <c r="E961" s="21">
        <v>10051149</v>
      </c>
      <c r="F961" s="16" t="s">
        <v>1008</v>
      </c>
      <c r="G961" s="13">
        <v>15424</v>
      </c>
      <c r="H961" s="13">
        <v>24576</v>
      </c>
      <c r="I961" s="13">
        <v>5376</v>
      </c>
      <c r="J961" s="13"/>
      <c r="K961" s="13">
        <v>10048</v>
      </c>
      <c r="L961" s="17">
        <f t="shared" si="14"/>
        <v>5376</v>
      </c>
    </row>
    <row r="962" spans="1:12" ht="30">
      <c r="A962" s="10" t="s">
        <v>1295</v>
      </c>
      <c r="B962" s="21">
        <v>10</v>
      </c>
      <c r="C962" s="21">
        <v>5</v>
      </c>
      <c r="D962" s="21">
        <v>1</v>
      </c>
      <c r="E962" s="21">
        <v>10051150</v>
      </c>
      <c r="F962" s="16" t="s">
        <v>1096</v>
      </c>
      <c r="G962" s="13">
        <v>31189.94</v>
      </c>
      <c r="H962" s="13">
        <v>3810.06</v>
      </c>
      <c r="I962" s="13">
        <v>19219.669999999998</v>
      </c>
      <c r="J962" s="13">
        <v>6653.22</v>
      </c>
      <c r="K962" s="13">
        <v>11970.27</v>
      </c>
      <c r="L962" s="17">
        <f t="shared" si="14"/>
        <v>12566.449999999997</v>
      </c>
    </row>
    <row r="963" spans="1:12" ht="60">
      <c r="A963" s="10" t="s">
        <v>1295</v>
      </c>
      <c r="B963" s="21">
        <v>10</v>
      </c>
      <c r="C963" s="21">
        <v>5</v>
      </c>
      <c r="D963" s="21">
        <v>1</v>
      </c>
      <c r="E963" s="21">
        <v>10051155</v>
      </c>
      <c r="F963" s="16" t="s">
        <v>761</v>
      </c>
      <c r="G963" s="13">
        <v>50000</v>
      </c>
      <c r="H963" s="13">
        <v>0</v>
      </c>
      <c r="I963" s="13">
        <v>732</v>
      </c>
      <c r="J963" s="13"/>
      <c r="K963" s="13">
        <v>49268</v>
      </c>
      <c r="L963" s="17">
        <f t="shared" si="14"/>
        <v>732</v>
      </c>
    </row>
    <row r="964" spans="1:12" ht="30">
      <c r="A964" s="10" t="s">
        <v>1295</v>
      </c>
      <c r="B964" s="21">
        <v>10</v>
      </c>
      <c r="C964" s="21">
        <v>5</v>
      </c>
      <c r="D964" s="21">
        <v>1</v>
      </c>
      <c r="E964" s="21">
        <v>10051156</v>
      </c>
      <c r="F964" s="16" t="s">
        <v>1008</v>
      </c>
      <c r="G964" s="13">
        <v>15530.66</v>
      </c>
      <c r="H964" s="13">
        <v>0</v>
      </c>
      <c r="I964" s="13">
        <v>0</v>
      </c>
      <c r="J964" s="13"/>
      <c r="K964" s="13">
        <v>15530.66</v>
      </c>
      <c r="L964" s="17">
        <f t="shared" ref="L964:L1027" si="15">I964-J964</f>
        <v>0</v>
      </c>
    </row>
    <row r="965" spans="1:12" ht="120">
      <c r="A965" s="10" t="s">
        <v>1295</v>
      </c>
      <c r="B965" s="21">
        <v>10</v>
      </c>
      <c r="C965" s="21">
        <v>5</v>
      </c>
      <c r="D965" s="21">
        <v>1</v>
      </c>
      <c r="E965" s="21">
        <v>10051157</v>
      </c>
      <c r="F965" s="16" t="s">
        <v>770</v>
      </c>
      <c r="G965" s="13">
        <v>5600000</v>
      </c>
      <c r="H965" s="13">
        <v>0</v>
      </c>
      <c r="I965" s="13">
        <v>3908029.96</v>
      </c>
      <c r="J965" s="13">
        <v>3126721.94</v>
      </c>
      <c r="K965" s="13">
        <v>1691970.04</v>
      </c>
      <c r="L965" s="17">
        <f t="shared" si="15"/>
        <v>781308.02</v>
      </c>
    </row>
    <row r="966" spans="1:12" ht="30">
      <c r="A966" s="10" t="s">
        <v>1295</v>
      </c>
      <c r="B966" s="21">
        <v>10</v>
      </c>
      <c r="C966" s="21">
        <v>5</v>
      </c>
      <c r="D966" s="21">
        <v>1</v>
      </c>
      <c r="E966" s="21">
        <v>10051158</v>
      </c>
      <c r="F966" s="16" t="s">
        <v>778</v>
      </c>
      <c r="G966" s="13">
        <v>0.01</v>
      </c>
      <c r="H966" s="13">
        <v>9999.99</v>
      </c>
      <c r="I966" s="13">
        <v>0</v>
      </c>
      <c r="J966" s="13"/>
      <c r="K966" s="13">
        <v>0.01</v>
      </c>
      <c r="L966" s="17">
        <f t="shared" si="15"/>
        <v>0</v>
      </c>
    </row>
    <row r="967" spans="1:12" ht="105">
      <c r="A967" s="10" t="s">
        <v>1295</v>
      </c>
      <c r="B967" s="21">
        <v>10</v>
      </c>
      <c r="C967" s="21">
        <v>5</v>
      </c>
      <c r="D967" s="21">
        <v>1</v>
      </c>
      <c r="E967" s="21">
        <v>10051160</v>
      </c>
      <c r="F967" s="16" t="s">
        <v>1049</v>
      </c>
      <c r="G967" s="13">
        <v>689800.75</v>
      </c>
      <c r="H967" s="13">
        <v>302228.25</v>
      </c>
      <c r="I967" s="13">
        <v>0</v>
      </c>
      <c r="J967" s="13"/>
      <c r="K967" s="13">
        <v>689800.75</v>
      </c>
      <c r="L967" s="17">
        <f t="shared" si="15"/>
        <v>0</v>
      </c>
    </row>
    <row r="968" spans="1:12" ht="135">
      <c r="A968" s="10" t="s">
        <v>1295</v>
      </c>
      <c r="B968" s="21">
        <v>10</v>
      </c>
      <c r="C968" s="21">
        <v>5</v>
      </c>
      <c r="D968" s="21">
        <v>1</v>
      </c>
      <c r="E968" s="21">
        <v>10051161</v>
      </c>
      <c r="F968" s="16" t="s">
        <v>1050</v>
      </c>
      <c r="G968" s="13">
        <v>155000</v>
      </c>
      <c r="H968" s="13">
        <v>0</v>
      </c>
      <c r="I968" s="13"/>
      <c r="J968" s="13"/>
      <c r="K968" s="13">
        <v>155000</v>
      </c>
      <c r="L968" s="17">
        <f t="shared" si="15"/>
        <v>0</v>
      </c>
    </row>
    <row r="969" spans="1:12" ht="105">
      <c r="A969" s="10" t="s">
        <v>1295</v>
      </c>
      <c r="B969" s="21">
        <v>10</v>
      </c>
      <c r="C969" s="21">
        <v>5</v>
      </c>
      <c r="D969" s="21">
        <v>1</v>
      </c>
      <c r="E969" s="21">
        <v>10051162</v>
      </c>
      <c r="F969" s="16" t="s">
        <v>1051</v>
      </c>
      <c r="G969" s="13">
        <v>350000</v>
      </c>
      <c r="H969" s="13">
        <v>0</v>
      </c>
      <c r="I969" s="13"/>
      <c r="J969" s="13"/>
      <c r="K969" s="13">
        <v>350000</v>
      </c>
      <c r="L969" s="17">
        <f t="shared" si="15"/>
        <v>0</v>
      </c>
    </row>
    <row r="970" spans="1:12" ht="45">
      <c r="A970" s="10" t="s">
        <v>1295</v>
      </c>
      <c r="B970" s="21">
        <v>10</v>
      </c>
      <c r="C970" s="21">
        <v>5</v>
      </c>
      <c r="D970" s="21">
        <v>1</v>
      </c>
      <c r="E970" s="21">
        <v>10051165</v>
      </c>
      <c r="F970" s="16" t="s">
        <v>1255</v>
      </c>
      <c r="G970" s="13">
        <v>167738.21</v>
      </c>
      <c r="H970" s="13">
        <v>22261.79</v>
      </c>
      <c r="I970" s="13">
        <v>167738.21</v>
      </c>
      <c r="J970" s="13">
        <v>114223.58</v>
      </c>
      <c r="K970" s="13">
        <v>0</v>
      </c>
      <c r="L970" s="17">
        <f t="shared" si="15"/>
        <v>53514.62999999999</v>
      </c>
    </row>
    <row r="971" spans="1:12" ht="60">
      <c r="A971" s="10" t="s">
        <v>1295</v>
      </c>
      <c r="B971" s="21">
        <v>10</v>
      </c>
      <c r="C971" s="21">
        <v>5</v>
      </c>
      <c r="D971" s="21">
        <v>1</v>
      </c>
      <c r="E971" s="21">
        <v>10051167</v>
      </c>
      <c r="F971" s="16" t="s">
        <v>1148</v>
      </c>
      <c r="G971" s="13">
        <v>15000</v>
      </c>
      <c r="H971" s="13">
        <v>0</v>
      </c>
      <c r="I971" s="13">
        <v>8642.58</v>
      </c>
      <c r="J971" s="13">
        <v>8642.58</v>
      </c>
      <c r="K971" s="13">
        <v>6357.42</v>
      </c>
      <c r="L971" s="17">
        <f t="shared" si="15"/>
        <v>0</v>
      </c>
    </row>
    <row r="972" spans="1:12" ht="45">
      <c r="A972" s="10" t="s">
        <v>1295</v>
      </c>
      <c r="B972" s="21">
        <v>10</v>
      </c>
      <c r="C972" s="21">
        <v>5</v>
      </c>
      <c r="D972" s="21">
        <v>1</v>
      </c>
      <c r="E972" s="21">
        <v>10051168</v>
      </c>
      <c r="F972" s="16" t="s">
        <v>1230</v>
      </c>
      <c r="G972" s="13">
        <v>1000000</v>
      </c>
      <c r="H972" s="13">
        <v>0</v>
      </c>
      <c r="I972" s="13">
        <v>1000000</v>
      </c>
      <c r="J972" s="13"/>
      <c r="K972" s="13">
        <v>0</v>
      </c>
      <c r="L972" s="17">
        <f t="shared" si="15"/>
        <v>1000000</v>
      </c>
    </row>
    <row r="973" spans="1:12" ht="45">
      <c r="A973" s="10" t="s">
        <v>1295</v>
      </c>
      <c r="B973" s="21">
        <v>10</v>
      </c>
      <c r="C973" s="21">
        <v>5</v>
      </c>
      <c r="D973" s="21">
        <v>1</v>
      </c>
      <c r="E973" s="21">
        <v>10051169</v>
      </c>
      <c r="F973" s="16" t="s">
        <v>1231</v>
      </c>
      <c r="G973" s="13">
        <v>4000</v>
      </c>
      <c r="H973" s="13">
        <v>0</v>
      </c>
      <c r="I973" s="13"/>
      <c r="J973" s="13"/>
      <c r="K973" s="13">
        <v>4000</v>
      </c>
      <c r="L973" s="17">
        <f t="shared" si="15"/>
        <v>0</v>
      </c>
    </row>
    <row r="974" spans="1:12" ht="45">
      <c r="A974" s="10" t="s">
        <v>1295</v>
      </c>
      <c r="B974" s="21">
        <v>10</v>
      </c>
      <c r="C974" s="21">
        <v>5</v>
      </c>
      <c r="D974" s="21">
        <v>1</v>
      </c>
      <c r="E974" s="21">
        <v>10051170</v>
      </c>
      <c r="F974" s="16" t="s">
        <v>1232</v>
      </c>
      <c r="G974" s="13">
        <v>5000</v>
      </c>
      <c r="H974" s="13">
        <v>0</v>
      </c>
      <c r="I974" s="13">
        <v>4964</v>
      </c>
      <c r="J974" s="13"/>
      <c r="K974" s="13">
        <v>36</v>
      </c>
      <c r="L974" s="17">
        <f t="shared" si="15"/>
        <v>4964</v>
      </c>
    </row>
    <row r="975" spans="1:12" ht="45">
      <c r="A975" s="10" t="s">
        <v>1295</v>
      </c>
      <c r="B975" s="21">
        <v>10</v>
      </c>
      <c r="C975" s="21">
        <v>5</v>
      </c>
      <c r="D975" s="21">
        <v>1</v>
      </c>
      <c r="E975" s="21">
        <v>10051171</v>
      </c>
      <c r="F975" s="16" t="s">
        <v>1233</v>
      </c>
      <c r="G975" s="13">
        <v>1000</v>
      </c>
      <c r="H975" s="13">
        <v>0</v>
      </c>
      <c r="I975" s="13">
        <v>0</v>
      </c>
      <c r="J975" s="13"/>
      <c r="K975" s="13">
        <v>1000</v>
      </c>
      <c r="L975" s="17">
        <f t="shared" si="15"/>
        <v>0</v>
      </c>
    </row>
    <row r="976" spans="1:12" ht="135">
      <c r="A976" s="10" t="s">
        <v>1295</v>
      </c>
      <c r="B976" s="21">
        <v>10</v>
      </c>
      <c r="C976" s="21">
        <v>5</v>
      </c>
      <c r="D976" s="21">
        <v>1</v>
      </c>
      <c r="E976" s="21">
        <v>10051173</v>
      </c>
      <c r="F976" s="16" t="s">
        <v>1288</v>
      </c>
      <c r="G976" s="13">
        <v>0</v>
      </c>
      <c r="H976" s="13">
        <v>377710.14</v>
      </c>
      <c r="I976" s="13"/>
      <c r="J976" s="13"/>
      <c r="K976" s="13">
        <v>0</v>
      </c>
      <c r="L976" s="17">
        <f t="shared" si="15"/>
        <v>0</v>
      </c>
    </row>
    <row r="977" spans="1:12" ht="135">
      <c r="A977" s="10" t="s">
        <v>1295</v>
      </c>
      <c r="B977" s="21">
        <v>10</v>
      </c>
      <c r="C977" s="21">
        <v>5</v>
      </c>
      <c r="D977" s="21">
        <v>2</v>
      </c>
      <c r="E977" s="21">
        <v>10052003</v>
      </c>
      <c r="F977" s="16" t="s">
        <v>277</v>
      </c>
      <c r="G977" s="13">
        <v>1293000</v>
      </c>
      <c r="H977" s="13">
        <v>0</v>
      </c>
      <c r="I977" s="13">
        <v>864683.59</v>
      </c>
      <c r="J977" s="13">
        <v>596670.98</v>
      </c>
      <c r="K977" s="13">
        <v>428316.41</v>
      </c>
      <c r="L977" s="17">
        <f t="shared" si="15"/>
        <v>268012.61</v>
      </c>
    </row>
    <row r="978" spans="1:12" ht="90">
      <c r="A978" s="10" t="s">
        <v>1295</v>
      </c>
      <c r="B978" s="21">
        <v>10</v>
      </c>
      <c r="C978" s="21">
        <v>5</v>
      </c>
      <c r="D978" s="21">
        <v>2</v>
      </c>
      <c r="E978" s="21">
        <v>10052005</v>
      </c>
      <c r="F978" s="16" t="s">
        <v>895</v>
      </c>
      <c r="G978" s="13">
        <v>0</v>
      </c>
      <c r="H978" s="13">
        <v>27647.51</v>
      </c>
      <c r="I978" s="13">
        <v>0</v>
      </c>
      <c r="J978" s="13"/>
      <c r="K978" s="13">
        <v>0</v>
      </c>
      <c r="L978" s="17">
        <f t="shared" si="15"/>
        <v>0</v>
      </c>
    </row>
    <row r="979" spans="1:12" ht="90">
      <c r="A979" s="10" t="s">
        <v>1295</v>
      </c>
      <c r="B979" s="21">
        <v>10</v>
      </c>
      <c r="C979" s="21">
        <v>5</v>
      </c>
      <c r="D979" s="21">
        <v>2</v>
      </c>
      <c r="E979" s="21">
        <v>10052006</v>
      </c>
      <c r="F979" s="16" t="s">
        <v>677</v>
      </c>
      <c r="G979" s="13">
        <v>59192</v>
      </c>
      <c r="H979" s="13">
        <v>55000</v>
      </c>
      <c r="I979" s="13">
        <v>0</v>
      </c>
      <c r="J979" s="13"/>
      <c r="K979" s="13">
        <v>59192</v>
      </c>
      <c r="L979" s="17">
        <f t="shared" si="15"/>
        <v>0</v>
      </c>
    </row>
    <row r="980" spans="1:12" ht="60">
      <c r="A980" s="10" t="s">
        <v>1295</v>
      </c>
      <c r="B980" s="21">
        <v>10</v>
      </c>
      <c r="C980" s="21">
        <v>5</v>
      </c>
      <c r="D980" s="21">
        <v>2</v>
      </c>
      <c r="E980" s="21">
        <v>10052007</v>
      </c>
      <c r="F980" s="16" t="s">
        <v>342</v>
      </c>
      <c r="G980" s="13">
        <v>49100.4</v>
      </c>
      <c r="H980" s="13">
        <v>2551088.0099999998</v>
      </c>
      <c r="I980" s="13">
        <v>49100.4</v>
      </c>
      <c r="J980" s="13">
        <v>49010.400000000001</v>
      </c>
      <c r="K980" s="13">
        <v>0</v>
      </c>
      <c r="L980" s="17">
        <f t="shared" si="15"/>
        <v>90</v>
      </c>
    </row>
    <row r="981" spans="1:12" ht="90">
      <c r="A981" s="10" t="s">
        <v>1295</v>
      </c>
      <c r="B981" s="21">
        <v>10</v>
      </c>
      <c r="C981" s="21">
        <v>5</v>
      </c>
      <c r="D981" s="21">
        <v>2</v>
      </c>
      <c r="E981" s="21">
        <v>10052008</v>
      </c>
      <c r="F981" s="16" t="s">
        <v>630</v>
      </c>
      <c r="G981" s="13">
        <v>21930.720000000001</v>
      </c>
      <c r="H981" s="13">
        <v>0</v>
      </c>
      <c r="I981" s="13">
        <v>0</v>
      </c>
      <c r="J981" s="13"/>
      <c r="K981" s="13">
        <v>21930.720000000001</v>
      </c>
      <c r="L981" s="17">
        <f t="shared" si="15"/>
        <v>0</v>
      </c>
    </row>
    <row r="982" spans="1:12" ht="60">
      <c r="A982" s="10" t="s">
        <v>1295</v>
      </c>
      <c r="B982" s="21">
        <v>10</v>
      </c>
      <c r="C982" s="21">
        <v>5</v>
      </c>
      <c r="D982" s="21">
        <v>2</v>
      </c>
      <c r="E982" s="21">
        <v>10052009</v>
      </c>
      <c r="F982" s="16" t="s">
        <v>617</v>
      </c>
      <c r="G982" s="13">
        <v>180416</v>
      </c>
      <c r="H982" s="13">
        <v>0</v>
      </c>
      <c r="I982" s="13"/>
      <c r="J982" s="13"/>
      <c r="K982" s="13">
        <v>180416</v>
      </c>
      <c r="L982" s="17">
        <f t="shared" si="15"/>
        <v>0</v>
      </c>
    </row>
    <row r="983" spans="1:12" ht="45">
      <c r="A983" s="10" t="s">
        <v>1295</v>
      </c>
      <c r="B983" s="21">
        <v>10</v>
      </c>
      <c r="C983" s="21">
        <v>5</v>
      </c>
      <c r="D983" s="21">
        <v>2</v>
      </c>
      <c r="E983" s="21">
        <v>10052011</v>
      </c>
      <c r="F983" s="16" t="s">
        <v>187</v>
      </c>
      <c r="G983" s="13">
        <v>8638.2800000000007</v>
      </c>
      <c r="H983" s="13">
        <v>1246.55</v>
      </c>
      <c r="I983" s="13">
        <v>0</v>
      </c>
      <c r="J983" s="13"/>
      <c r="K983" s="13">
        <v>8638.2800000000007</v>
      </c>
      <c r="L983" s="17">
        <f t="shared" si="15"/>
        <v>0</v>
      </c>
    </row>
    <row r="984" spans="1:12" ht="90">
      <c r="A984" s="10" t="s">
        <v>1295</v>
      </c>
      <c r="B984" s="21">
        <v>10</v>
      </c>
      <c r="C984" s="21">
        <v>5</v>
      </c>
      <c r="D984" s="21">
        <v>2</v>
      </c>
      <c r="E984" s="21">
        <v>10052013</v>
      </c>
      <c r="F984" s="16" t="s">
        <v>100</v>
      </c>
      <c r="G984" s="13">
        <v>11878540.76</v>
      </c>
      <c r="H984" s="13">
        <v>0</v>
      </c>
      <c r="I984" s="13"/>
      <c r="J984" s="13"/>
      <c r="K984" s="13">
        <v>11878540.76</v>
      </c>
      <c r="L984" s="17">
        <f t="shared" si="15"/>
        <v>0</v>
      </c>
    </row>
    <row r="985" spans="1:12" ht="90">
      <c r="A985" s="10" t="s">
        <v>1295</v>
      </c>
      <c r="B985" s="21">
        <v>10</v>
      </c>
      <c r="C985" s="21">
        <v>5</v>
      </c>
      <c r="D985" s="21">
        <v>2</v>
      </c>
      <c r="E985" s="21">
        <v>10052015</v>
      </c>
      <c r="F985" s="16" t="s">
        <v>436</v>
      </c>
      <c r="G985" s="13">
        <v>322476</v>
      </c>
      <c r="H985" s="13">
        <v>586537.72</v>
      </c>
      <c r="I985" s="13">
        <v>322476</v>
      </c>
      <c r="J985" s="13">
        <v>322476</v>
      </c>
      <c r="K985" s="13">
        <v>0</v>
      </c>
      <c r="L985" s="17">
        <f t="shared" si="15"/>
        <v>0</v>
      </c>
    </row>
    <row r="986" spans="1:12" ht="60">
      <c r="A986" s="10" t="s">
        <v>1295</v>
      </c>
      <c r="B986" s="21">
        <v>10</v>
      </c>
      <c r="C986" s="21">
        <v>5</v>
      </c>
      <c r="D986" s="21">
        <v>2</v>
      </c>
      <c r="E986" s="21">
        <v>10052017</v>
      </c>
      <c r="F986" s="16" t="s">
        <v>293</v>
      </c>
      <c r="G986" s="13">
        <v>1263159.49</v>
      </c>
      <c r="H986" s="13">
        <v>0</v>
      </c>
      <c r="I986" s="13"/>
      <c r="J986" s="13"/>
      <c r="K986" s="13">
        <v>1263159.49</v>
      </c>
      <c r="L986" s="17">
        <f t="shared" si="15"/>
        <v>0</v>
      </c>
    </row>
    <row r="987" spans="1:12" ht="90">
      <c r="A987" s="10" t="s">
        <v>1295</v>
      </c>
      <c r="B987" s="21">
        <v>10</v>
      </c>
      <c r="C987" s="21">
        <v>5</v>
      </c>
      <c r="D987" s="21">
        <v>2</v>
      </c>
      <c r="E987" s="21">
        <v>10052022</v>
      </c>
      <c r="F987" s="16" t="s">
        <v>177</v>
      </c>
      <c r="G987" s="13">
        <v>587717.28</v>
      </c>
      <c r="H987" s="13">
        <v>227517.94</v>
      </c>
      <c r="I987" s="13">
        <v>0</v>
      </c>
      <c r="J987" s="13"/>
      <c r="K987" s="13">
        <v>587717.28</v>
      </c>
      <c r="L987" s="17">
        <f t="shared" si="15"/>
        <v>0</v>
      </c>
    </row>
    <row r="988" spans="1:12" ht="45">
      <c r="A988" s="10" t="s">
        <v>1295</v>
      </c>
      <c r="B988" s="21">
        <v>10</v>
      </c>
      <c r="C988" s="21">
        <v>5</v>
      </c>
      <c r="D988" s="21">
        <v>2</v>
      </c>
      <c r="E988" s="21">
        <v>10052024</v>
      </c>
      <c r="F988" s="16" t="s">
        <v>350</v>
      </c>
      <c r="G988" s="13">
        <v>0</v>
      </c>
      <c r="H988" s="13">
        <v>165198.18</v>
      </c>
      <c r="I988" s="13">
        <v>0</v>
      </c>
      <c r="J988" s="13"/>
      <c r="K988" s="13">
        <v>0</v>
      </c>
      <c r="L988" s="17">
        <f t="shared" si="15"/>
        <v>0</v>
      </c>
    </row>
    <row r="989" spans="1:12" ht="75">
      <c r="A989" s="10" t="s">
        <v>1295</v>
      </c>
      <c r="B989" s="21">
        <v>10</v>
      </c>
      <c r="C989" s="21">
        <v>5</v>
      </c>
      <c r="D989" s="21">
        <v>2</v>
      </c>
      <c r="E989" s="21">
        <v>10052026</v>
      </c>
      <c r="F989" s="16" t="s">
        <v>349</v>
      </c>
      <c r="G989" s="13">
        <v>0</v>
      </c>
      <c r="H989" s="13">
        <v>8128.53</v>
      </c>
      <c r="I989" s="13">
        <v>0</v>
      </c>
      <c r="J989" s="13"/>
      <c r="K989" s="13">
        <v>0</v>
      </c>
      <c r="L989" s="17">
        <f t="shared" si="15"/>
        <v>0</v>
      </c>
    </row>
    <row r="990" spans="1:12" ht="60">
      <c r="A990" s="10" t="s">
        <v>1295</v>
      </c>
      <c r="B990" s="21">
        <v>10</v>
      </c>
      <c r="C990" s="21">
        <v>5</v>
      </c>
      <c r="D990" s="21">
        <v>2</v>
      </c>
      <c r="E990" s="21">
        <v>10052027</v>
      </c>
      <c r="F990" s="16" t="s">
        <v>352</v>
      </c>
      <c r="G990" s="13">
        <v>0</v>
      </c>
      <c r="H990" s="13">
        <v>2426337.2599999998</v>
      </c>
      <c r="I990" s="13"/>
      <c r="J990" s="13"/>
      <c r="K990" s="13">
        <v>0</v>
      </c>
      <c r="L990" s="17">
        <f t="shared" si="15"/>
        <v>0</v>
      </c>
    </row>
    <row r="991" spans="1:12" ht="60">
      <c r="A991" s="10" t="s">
        <v>1295</v>
      </c>
      <c r="B991" s="21">
        <v>10</v>
      </c>
      <c r="C991" s="21">
        <v>5</v>
      </c>
      <c r="D991" s="21">
        <v>2</v>
      </c>
      <c r="E991" s="21">
        <v>10052030</v>
      </c>
      <c r="F991" s="16" t="s">
        <v>102</v>
      </c>
      <c r="G991" s="13">
        <v>473713.44</v>
      </c>
      <c r="H991" s="13">
        <v>45000</v>
      </c>
      <c r="I991" s="13"/>
      <c r="J991" s="13"/>
      <c r="K991" s="13">
        <v>473713.44</v>
      </c>
      <c r="L991" s="17">
        <f t="shared" si="15"/>
        <v>0</v>
      </c>
    </row>
    <row r="992" spans="1:12" ht="60">
      <c r="A992" s="10" t="s">
        <v>1295</v>
      </c>
      <c r="B992" s="21">
        <v>10</v>
      </c>
      <c r="C992" s="21">
        <v>5</v>
      </c>
      <c r="D992" s="21">
        <v>2</v>
      </c>
      <c r="E992" s="21">
        <v>10052032</v>
      </c>
      <c r="F992" s="16" t="s">
        <v>242</v>
      </c>
      <c r="G992" s="13">
        <v>17909.490000000002</v>
      </c>
      <c r="H992" s="13">
        <v>0</v>
      </c>
      <c r="I992" s="13">
        <v>0</v>
      </c>
      <c r="J992" s="13"/>
      <c r="K992" s="13">
        <v>17909.490000000002</v>
      </c>
      <c r="L992" s="17">
        <f t="shared" si="15"/>
        <v>0</v>
      </c>
    </row>
    <row r="993" spans="1:12" ht="90">
      <c r="A993" s="10" t="s">
        <v>1295</v>
      </c>
      <c r="B993" s="21">
        <v>10</v>
      </c>
      <c r="C993" s="21">
        <v>5</v>
      </c>
      <c r="D993" s="21">
        <v>2</v>
      </c>
      <c r="E993" s="21">
        <v>10052033</v>
      </c>
      <c r="F993" s="16" t="s">
        <v>658</v>
      </c>
      <c r="G993" s="13">
        <v>0</v>
      </c>
      <c r="H993" s="13">
        <v>5055</v>
      </c>
      <c r="I993" s="13">
        <v>0</v>
      </c>
      <c r="J993" s="13"/>
      <c r="K993" s="13">
        <v>0</v>
      </c>
      <c r="L993" s="17">
        <f t="shared" si="15"/>
        <v>0</v>
      </c>
    </row>
    <row r="994" spans="1:12" ht="105">
      <c r="A994" s="10" t="s">
        <v>1295</v>
      </c>
      <c r="B994" s="21">
        <v>10</v>
      </c>
      <c r="C994" s="21">
        <v>5</v>
      </c>
      <c r="D994" s="21">
        <v>2</v>
      </c>
      <c r="E994" s="21">
        <v>10052038</v>
      </c>
      <c r="F994" s="16" t="s">
        <v>433</v>
      </c>
      <c r="G994" s="13">
        <v>0</v>
      </c>
      <c r="H994" s="13">
        <v>3885</v>
      </c>
      <c r="I994" s="13">
        <v>0</v>
      </c>
      <c r="J994" s="13"/>
      <c r="K994" s="13">
        <v>0</v>
      </c>
      <c r="L994" s="17">
        <f t="shared" si="15"/>
        <v>0</v>
      </c>
    </row>
    <row r="995" spans="1:12" ht="90">
      <c r="A995" s="10" t="s">
        <v>1295</v>
      </c>
      <c r="B995" s="21">
        <v>10</v>
      </c>
      <c r="C995" s="21">
        <v>5</v>
      </c>
      <c r="D995" s="21">
        <v>2</v>
      </c>
      <c r="E995" s="21">
        <v>10052042</v>
      </c>
      <c r="F995" s="16" t="s">
        <v>240</v>
      </c>
      <c r="G995" s="13">
        <v>4657.46</v>
      </c>
      <c r="H995" s="13">
        <v>0</v>
      </c>
      <c r="I995" s="13">
        <v>0</v>
      </c>
      <c r="J995" s="13"/>
      <c r="K995" s="13">
        <v>4657.46</v>
      </c>
      <c r="L995" s="17">
        <f t="shared" si="15"/>
        <v>0</v>
      </c>
    </row>
    <row r="996" spans="1:12" ht="90">
      <c r="A996" s="10" t="s">
        <v>1295</v>
      </c>
      <c r="B996" s="21">
        <v>10</v>
      </c>
      <c r="C996" s="21">
        <v>5</v>
      </c>
      <c r="D996" s="21">
        <v>2</v>
      </c>
      <c r="E996" s="21">
        <v>10052045</v>
      </c>
      <c r="F996" s="16" t="s">
        <v>825</v>
      </c>
      <c r="G996" s="13">
        <v>1113439.75</v>
      </c>
      <c r="H996" s="13">
        <v>91210.58</v>
      </c>
      <c r="I996" s="13">
        <v>1030439.75</v>
      </c>
      <c r="J996" s="13">
        <v>982526.28</v>
      </c>
      <c r="K996" s="13">
        <v>83000</v>
      </c>
      <c r="L996" s="17">
        <f t="shared" si="15"/>
        <v>47913.469999999972</v>
      </c>
    </row>
    <row r="997" spans="1:12" ht="105">
      <c r="A997" s="10" t="s">
        <v>1295</v>
      </c>
      <c r="B997" s="21">
        <v>10</v>
      </c>
      <c r="C997" s="21">
        <v>5</v>
      </c>
      <c r="D997" s="21">
        <v>2</v>
      </c>
      <c r="E997" s="21">
        <v>10052049</v>
      </c>
      <c r="F997" s="16" t="s">
        <v>346</v>
      </c>
      <c r="G997" s="13">
        <v>11000</v>
      </c>
      <c r="H997" s="13">
        <v>0</v>
      </c>
      <c r="I997" s="13"/>
      <c r="J997" s="13"/>
      <c r="K997" s="13">
        <v>11000</v>
      </c>
      <c r="L997" s="17">
        <f t="shared" si="15"/>
        <v>0</v>
      </c>
    </row>
    <row r="998" spans="1:12" ht="60">
      <c r="A998" s="10" t="s">
        <v>1295</v>
      </c>
      <c r="B998" s="21">
        <v>10</v>
      </c>
      <c r="C998" s="21">
        <v>5</v>
      </c>
      <c r="D998" s="21">
        <v>2</v>
      </c>
      <c r="E998" s="21">
        <v>10052050</v>
      </c>
      <c r="F998" s="16" t="s">
        <v>581</v>
      </c>
      <c r="G998" s="13">
        <v>0</v>
      </c>
      <c r="H998" s="13">
        <v>6191.13</v>
      </c>
      <c r="I998" s="13">
        <v>0</v>
      </c>
      <c r="J998" s="13"/>
      <c r="K998" s="13">
        <v>0</v>
      </c>
      <c r="L998" s="17">
        <f t="shared" si="15"/>
        <v>0</v>
      </c>
    </row>
    <row r="999" spans="1:12" ht="45">
      <c r="A999" s="10" t="s">
        <v>1295</v>
      </c>
      <c r="B999" s="21">
        <v>10</v>
      </c>
      <c r="C999" s="21">
        <v>5</v>
      </c>
      <c r="D999" s="21">
        <v>2</v>
      </c>
      <c r="E999" s="21">
        <v>10052057</v>
      </c>
      <c r="F999" s="16" t="s">
        <v>938</v>
      </c>
      <c r="G999" s="13">
        <v>101345.26</v>
      </c>
      <c r="H999" s="13">
        <v>10636.16</v>
      </c>
      <c r="I999" s="13">
        <v>4012.25</v>
      </c>
      <c r="J999" s="13"/>
      <c r="K999" s="13">
        <v>97333.01</v>
      </c>
      <c r="L999" s="17">
        <f t="shared" si="15"/>
        <v>4012.25</v>
      </c>
    </row>
    <row r="1000" spans="1:12" ht="60">
      <c r="A1000" s="10" t="s">
        <v>1295</v>
      </c>
      <c r="B1000" s="21">
        <v>10</v>
      </c>
      <c r="C1000" s="21">
        <v>5</v>
      </c>
      <c r="D1000" s="21">
        <v>2</v>
      </c>
      <c r="E1000" s="21">
        <v>10052058</v>
      </c>
      <c r="F1000" s="16" t="s">
        <v>269</v>
      </c>
      <c r="G1000" s="13">
        <v>2123618.2400000002</v>
      </c>
      <c r="H1000" s="13">
        <v>76381.759999999995</v>
      </c>
      <c r="I1000" s="13">
        <v>32735.040000000001</v>
      </c>
      <c r="J1000" s="13">
        <v>32735.040000000001</v>
      </c>
      <c r="K1000" s="13">
        <v>2090883.2</v>
      </c>
      <c r="L1000" s="17">
        <f t="shared" si="15"/>
        <v>0</v>
      </c>
    </row>
    <row r="1001" spans="1:12" ht="75">
      <c r="A1001" s="10" t="s">
        <v>1295</v>
      </c>
      <c r="B1001" s="21">
        <v>10</v>
      </c>
      <c r="C1001" s="21">
        <v>5</v>
      </c>
      <c r="D1001" s="21">
        <v>2</v>
      </c>
      <c r="E1001" s="21">
        <v>10052060</v>
      </c>
      <c r="F1001" s="16" t="s">
        <v>628</v>
      </c>
      <c r="G1001" s="13">
        <v>200000</v>
      </c>
      <c r="H1001" s="13">
        <v>3711.4</v>
      </c>
      <c r="I1001" s="13">
        <v>0</v>
      </c>
      <c r="J1001" s="13"/>
      <c r="K1001" s="13">
        <v>200000</v>
      </c>
      <c r="L1001" s="17">
        <f t="shared" si="15"/>
        <v>0</v>
      </c>
    </row>
    <row r="1002" spans="1:12" ht="90">
      <c r="A1002" s="10" t="s">
        <v>1295</v>
      </c>
      <c r="B1002" s="21">
        <v>10</v>
      </c>
      <c r="C1002" s="21">
        <v>5</v>
      </c>
      <c r="D1002" s="21">
        <v>2</v>
      </c>
      <c r="E1002" s="21">
        <v>10052061</v>
      </c>
      <c r="F1002" s="16" t="s">
        <v>788</v>
      </c>
      <c r="G1002" s="13">
        <v>506235.06</v>
      </c>
      <c r="H1002" s="13">
        <v>0</v>
      </c>
      <c r="I1002" s="13">
        <v>0</v>
      </c>
      <c r="J1002" s="13"/>
      <c r="K1002" s="13">
        <v>506235.06</v>
      </c>
      <c r="L1002" s="17">
        <f t="shared" si="15"/>
        <v>0</v>
      </c>
    </row>
    <row r="1003" spans="1:12" ht="105">
      <c r="A1003" s="10" t="s">
        <v>1295</v>
      </c>
      <c r="B1003" s="21">
        <v>10</v>
      </c>
      <c r="C1003" s="21">
        <v>5</v>
      </c>
      <c r="D1003" s="21">
        <v>2</v>
      </c>
      <c r="E1003" s="21">
        <v>10052066</v>
      </c>
      <c r="F1003" s="16" t="s">
        <v>929</v>
      </c>
      <c r="G1003" s="13">
        <v>0</v>
      </c>
      <c r="H1003" s="13">
        <v>5721280</v>
      </c>
      <c r="I1003" s="13">
        <v>0</v>
      </c>
      <c r="J1003" s="13"/>
      <c r="K1003" s="13">
        <v>0</v>
      </c>
      <c r="L1003" s="17">
        <f t="shared" si="15"/>
        <v>0</v>
      </c>
    </row>
    <row r="1004" spans="1:12" ht="120">
      <c r="A1004" s="10" t="s">
        <v>1295</v>
      </c>
      <c r="B1004" s="21">
        <v>10</v>
      </c>
      <c r="C1004" s="21">
        <v>5</v>
      </c>
      <c r="D1004" s="21">
        <v>2</v>
      </c>
      <c r="E1004" s="21">
        <v>10052068</v>
      </c>
      <c r="F1004" s="16" t="s">
        <v>618</v>
      </c>
      <c r="G1004" s="13">
        <v>4839758.96</v>
      </c>
      <c r="H1004" s="13">
        <v>0</v>
      </c>
      <c r="I1004" s="13"/>
      <c r="J1004" s="13"/>
      <c r="K1004" s="13">
        <v>4839758.96</v>
      </c>
      <c r="L1004" s="17">
        <f t="shared" si="15"/>
        <v>0</v>
      </c>
    </row>
    <row r="1005" spans="1:12" ht="105">
      <c r="A1005" s="10" t="s">
        <v>1295</v>
      </c>
      <c r="B1005" s="21">
        <v>10</v>
      </c>
      <c r="C1005" s="21">
        <v>5</v>
      </c>
      <c r="D1005" s="21">
        <v>2</v>
      </c>
      <c r="E1005" s="21">
        <v>10052069</v>
      </c>
      <c r="F1005" s="16" t="s">
        <v>496</v>
      </c>
      <c r="G1005" s="13">
        <v>925765.72</v>
      </c>
      <c r="H1005" s="13">
        <v>2111863.33</v>
      </c>
      <c r="I1005" s="13">
        <v>802802.4</v>
      </c>
      <c r="J1005" s="13">
        <v>802802.4</v>
      </c>
      <c r="K1005" s="13">
        <v>122963.32</v>
      </c>
      <c r="L1005" s="17">
        <f t="shared" si="15"/>
        <v>0</v>
      </c>
    </row>
    <row r="1006" spans="1:12" ht="60">
      <c r="A1006" s="10" t="s">
        <v>1295</v>
      </c>
      <c r="B1006" s="21">
        <v>10</v>
      </c>
      <c r="C1006" s="21">
        <v>5</v>
      </c>
      <c r="D1006" s="21">
        <v>2</v>
      </c>
      <c r="E1006" s="21">
        <v>10052074</v>
      </c>
      <c r="F1006" s="16" t="s">
        <v>217</v>
      </c>
      <c r="G1006" s="13">
        <v>60000</v>
      </c>
      <c r="H1006" s="13">
        <v>0</v>
      </c>
      <c r="I1006" s="13"/>
      <c r="J1006" s="13"/>
      <c r="K1006" s="13">
        <v>60000</v>
      </c>
      <c r="L1006" s="17">
        <f t="shared" si="15"/>
        <v>0</v>
      </c>
    </row>
    <row r="1007" spans="1:12" ht="105">
      <c r="A1007" s="10" t="s">
        <v>1295</v>
      </c>
      <c r="B1007" s="21">
        <v>10</v>
      </c>
      <c r="C1007" s="21">
        <v>5</v>
      </c>
      <c r="D1007" s="21">
        <v>2</v>
      </c>
      <c r="E1007" s="21">
        <v>10052075</v>
      </c>
      <c r="F1007" s="16" t="s">
        <v>1222</v>
      </c>
      <c r="G1007" s="13">
        <v>237155.92</v>
      </c>
      <c r="H1007" s="13">
        <v>612844.07999999996</v>
      </c>
      <c r="I1007" s="13">
        <v>237155.92</v>
      </c>
      <c r="J1007" s="13">
        <v>234737.2</v>
      </c>
      <c r="K1007" s="13">
        <v>0</v>
      </c>
      <c r="L1007" s="17">
        <f t="shared" si="15"/>
        <v>2418.7200000000012</v>
      </c>
    </row>
    <row r="1008" spans="1:12" ht="105">
      <c r="A1008" s="10" t="s">
        <v>1295</v>
      </c>
      <c r="B1008" s="21">
        <v>10</v>
      </c>
      <c r="C1008" s="21">
        <v>5</v>
      </c>
      <c r="D1008" s="21">
        <v>2</v>
      </c>
      <c r="E1008" s="21">
        <v>10052077</v>
      </c>
      <c r="F1008" s="16" t="s">
        <v>183</v>
      </c>
      <c r="G1008" s="13">
        <v>0</v>
      </c>
      <c r="H1008" s="13">
        <v>2500</v>
      </c>
      <c r="I1008" s="13">
        <v>0</v>
      </c>
      <c r="J1008" s="13"/>
      <c r="K1008" s="13">
        <v>0</v>
      </c>
      <c r="L1008" s="17">
        <f t="shared" si="15"/>
        <v>0</v>
      </c>
    </row>
    <row r="1009" spans="1:12" ht="75">
      <c r="A1009" s="10" t="s">
        <v>1295</v>
      </c>
      <c r="B1009" s="21">
        <v>10</v>
      </c>
      <c r="C1009" s="21">
        <v>5</v>
      </c>
      <c r="D1009" s="21">
        <v>2</v>
      </c>
      <c r="E1009" s="21">
        <v>10052078</v>
      </c>
      <c r="F1009" s="16" t="s">
        <v>184</v>
      </c>
      <c r="G1009" s="13">
        <v>67680.84</v>
      </c>
      <c r="H1009" s="13">
        <v>9319.16</v>
      </c>
      <c r="I1009" s="13">
        <v>67680.84</v>
      </c>
      <c r="J1009" s="13"/>
      <c r="K1009" s="13">
        <v>0</v>
      </c>
      <c r="L1009" s="17">
        <f t="shared" si="15"/>
        <v>67680.84</v>
      </c>
    </row>
    <row r="1010" spans="1:12" ht="60">
      <c r="A1010" s="10" t="s">
        <v>1295</v>
      </c>
      <c r="B1010" s="21">
        <v>10</v>
      </c>
      <c r="C1010" s="21">
        <v>5</v>
      </c>
      <c r="D1010" s="21">
        <v>2</v>
      </c>
      <c r="E1010" s="21">
        <v>10052079</v>
      </c>
      <c r="F1010" s="16" t="s">
        <v>665</v>
      </c>
      <c r="G1010" s="13">
        <v>993500</v>
      </c>
      <c r="H1010" s="13">
        <v>0</v>
      </c>
      <c r="I1010" s="13"/>
      <c r="J1010" s="13"/>
      <c r="K1010" s="13">
        <v>993500</v>
      </c>
      <c r="L1010" s="17">
        <f t="shared" si="15"/>
        <v>0</v>
      </c>
    </row>
    <row r="1011" spans="1:12" ht="135">
      <c r="A1011" s="10" t="s">
        <v>1295</v>
      </c>
      <c r="B1011" s="21">
        <v>10</v>
      </c>
      <c r="C1011" s="21">
        <v>5</v>
      </c>
      <c r="D1011" s="21">
        <v>2</v>
      </c>
      <c r="E1011" s="21">
        <v>10052082</v>
      </c>
      <c r="F1011" s="16" t="s">
        <v>355</v>
      </c>
      <c r="G1011" s="13">
        <v>0</v>
      </c>
      <c r="H1011" s="13">
        <v>687</v>
      </c>
      <c r="I1011" s="13">
        <v>0</v>
      </c>
      <c r="J1011" s="13"/>
      <c r="K1011" s="13">
        <v>0</v>
      </c>
      <c r="L1011" s="17">
        <f t="shared" si="15"/>
        <v>0</v>
      </c>
    </row>
    <row r="1012" spans="1:12" ht="45">
      <c r="A1012" s="10" t="s">
        <v>1295</v>
      </c>
      <c r="B1012" s="21">
        <v>10</v>
      </c>
      <c r="C1012" s="21">
        <v>5</v>
      </c>
      <c r="D1012" s="21">
        <v>2</v>
      </c>
      <c r="E1012" s="21">
        <v>10052083</v>
      </c>
      <c r="F1012" s="16" t="s">
        <v>1090</v>
      </c>
      <c r="G1012" s="13">
        <v>619170.52</v>
      </c>
      <c r="H1012" s="13">
        <v>0</v>
      </c>
      <c r="I1012" s="13">
        <v>177064.7</v>
      </c>
      <c r="J1012" s="13">
        <v>177064.7</v>
      </c>
      <c r="K1012" s="13">
        <v>442105.82</v>
      </c>
      <c r="L1012" s="17">
        <f t="shared" si="15"/>
        <v>0</v>
      </c>
    </row>
    <row r="1013" spans="1:12" ht="45">
      <c r="A1013" s="10" t="s">
        <v>1295</v>
      </c>
      <c r="B1013" s="21">
        <v>10</v>
      </c>
      <c r="C1013" s="21">
        <v>5</v>
      </c>
      <c r="D1013" s="21">
        <v>2</v>
      </c>
      <c r="E1013" s="21">
        <v>10052084</v>
      </c>
      <c r="F1013" s="16" t="s">
        <v>101</v>
      </c>
      <c r="G1013" s="13">
        <v>0</v>
      </c>
      <c r="H1013" s="13">
        <v>3520198.42</v>
      </c>
      <c r="I1013" s="13"/>
      <c r="J1013" s="13"/>
      <c r="K1013" s="13">
        <v>0</v>
      </c>
      <c r="L1013" s="17">
        <f t="shared" si="15"/>
        <v>0</v>
      </c>
    </row>
    <row r="1014" spans="1:12" ht="45">
      <c r="A1014" s="10" t="s">
        <v>1295</v>
      </c>
      <c r="B1014" s="21">
        <v>10</v>
      </c>
      <c r="C1014" s="21">
        <v>5</v>
      </c>
      <c r="D1014" s="21">
        <v>2</v>
      </c>
      <c r="E1014" s="21">
        <v>10052085</v>
      </c>
      <c r="F1014" s="16" t="s">
        <v>651</v>
      </c>
      <c r="G1014" s="13">
        <v>531000</v>
      </c>
      <c r="H1014" s="13">
        <v>0</v>
      </c>
      <c r="I1014" s="13"/>
      <c r="J1014" s="13"/>
      <c r="K1014" s="13">
        <v>531000</v>
      </c>
      <c r="L1014" s="17">
        <f t="shared" si="15"/>
        <v>0</v>
      </c>
    </row>
    <row r="1015" spans="1:12" ht="60">
      <c r="A1015" s="10" t="s">
        <v>1295</v>
      </c>
      <c r="B1015" s="21">
        <v>10</v>
      </c>
      <c r="C1015" s="21">
        <v>5</v>
      </c>
      <c r="D1015" s="21">
        <v>2</v>
      </c>
      <c r="E1015" s="21">
        <v>10052086</v>
      </c>
      <c r="F1015" s="16" t="s">
        <v>310</v>
      </c>
      <c r="G1015" s="13">
        <v>0</v>
      </c>
      <c r="H1015" s="13">
        <v>1829.91</v>
      </c>
      <c r="I1015" s="13">
        <v>0</v>
      </c>
      <c r="J1015" s="13"/>
      <c r="K1015" s="13">
        <v>0</v>
      </c>
      <c r="L1015" s="17">
        <f t="shared" si="15"/>
        <v>0</v>
      </c>
    </row>
    <row r="1016" spans="1:12" ht="60">
      <c r="A1016" s="10" t="s">
        <v>1295</v>
      </c>
      <c r="B1016" s="21">
        <v>10</v>
      </c>
      <c r="C1016" s="21">
        <v>5</v>
      </c>
      <c r="D1016" s="21">
        <v>2</v>
      </c>
      <c r="E1016" s="21">
        <v>10052087</v>
      </c>
      <c r="F1016" s="16" t="s">
        <v>467</v>
      </c>
      <c r="G1016" s="13">
        <v>3869018.54</v>
      </c>
      <c r="H1016" s="13">
        <v>1611761.43</v>
      </c>
      <c r="I1016" s="13">
        <v>2167012.86</v>
      </c>
      <c r="J1016" s="13">
        <v>1784385.36</v>
      </c>
      <c r="K1016" s="13">
        <v>1702005.68</v>
      </c>
      <c r="L1016" s="17">
        <f t="shared" si="15"/>
        <v>382627.49999999977</v>
      </c>
    </row>
    <row r="1017" spans="1:12" ht="60">
      <c r="A1017" s="10" t="s">
        <v>1295</v>
      </c>
      <c r="B1017" s="21">
        <v>10</v>
      </c>
      <c r="C1017" s="21">
        <v>5</v>
      </c>
      <c r="D1017" s="21">
        <v>2</v>
      </c>
      <c r="E1017" s="21">
        <v>10052088</v>
      </c>
      <c r="F1017" s="16" t="s">
        <v>448</v>
      </c>
      <c r="G1017" s="13">
        <v>0</v>
      </c>
      <c r="H1017" s="13">
        <v>833138.43</v>
      </c>
      <c r="I1017" s="13">
        <v>0</v>
      </c>
      <c r="J1017" s="13"/>
      <c r="K1017" s="13">
        <v>0</v>
      </c>
      <c r="L1017" s="17">
        <f t="shared" si="15"/>
        <v>0</v>
      </c>
    </row>
    <row r="1018" spans="1:12" ht="90">
      <c r="A1018" s="10" t="s">
        <v>1295</v>
      </c>
      <c r="B1018" s="21">
        <v>10</v>
      </c>
      <c r="C1018" s="21">
        <v>5</v>
      </c>
      <c r="D1018" s="21">
        <v>2</v>
      </c>
      <c r="E1018" s="21">
        <v>10052089</v>
      </c>
      <c r="F1018" s="16" t="s">
        <v>271</v>
      </c>
      <c r="G1018" s="13">
        <v>855762.68</v>
      </c>
      <c r="H1018" s="13">
        <v>88313.89</v>
      </c>
      <c r="I1018" s="13">
        <v>855762.68</v>
      </c>
      <c r="J1018" s="13">
        <v>855737.17</v>
      </c>
      <c r="K1018" s="13">
        <v>0</v>
      </c>
      <c r="L1018" s="17">
        <f t="shared" si="15"/>
        <v>25.510000000009313</v>
      </c>
    </row>
    <row r="1019" spans="1:12" ht="75">
      <c r="A1019" s="10" t="s">
        <v>1295</v>
      </c>
      <c r="B1019" s="21">
        <v>10</v>
      </c>
      <c r="C1019" s="21">
        <v>5</v>
      </c>
      <c r="D1019" s="21">
        <v>2</v>
      </c>
      <c r="E1019" s="21">
        <v>10052090</v>
      </c>
      <c r="F1019" s="16" t="s">
        <v>983</v>
      </c>
      <c r="G1019" s="13">
        <v>48600933.740000002</v>
      </c>
      <c r="H1019" s="13">
        <v>6249743.2000000002</v>
      </c>
      <c r="I1019" s="13">
        <v>13614829.83</v>
      </c>
      <c r="J1019" s="13">
        <v>13107334.789999999</v>
      </c>
      <c r="K1019" s="13">
        <v>34986103.909999996</v>
      </c>
      <c r="L1019" s="17">
        <f t="shared" si="15"/>
        <v>507495.04000000097</v>
      </c>
    </row>
    <row r="1020" spans="1:12" ht="75">
      <c r="A1020" s="10" t="s">
        <v>1295</v>
      </c>
      <c r="B1020" s="21">
        <v>10</v>
      </c>
      <c r="C1020" s="21">
        <v>5</v>
      </c>
      <c r="D1020" s="21">
        <v>2</v>
      </c>
      <c r="E1020" s="21">
        <v>10052091</v>
      </c>
      <c r="F1020" s="16" t="s">
        <v>1167</v>
      </c>
      <c r="G1020" s="13">
        <v>10537084</v>
      </c>
      <c r="H1020" s="13">
        <v>5845269.5599999996</v>
      </c>
      <c r="I1020" s="13">
        <v>2632663.19</v>
      </c>
      <c r="J1020" s="13">
        <v>1475697.49</v>
      </c>
      <c r="K1020" s="13">
        <v>7904420.8099999996</v>
      </c>
      <c r="L1020" s="17">
        <f t="shared" si="15"/>
        <v>1156965.7</v>
      </c>
    </row>
    <row r="1021" spans="1:12" ht="75">
      <c r="A1021" s="10" t="s">
        <v>1295</v>
      </c>
      <c r="B1021" s="21">
        <v>10</v>
      </c>
      <c r="C1021" s="21">
        <v>5</v>
      </c>
      <c r="D1021" s="21">
        <v>2</v>
      </c>
      <c r="E1021" s="21">
        <v>10052093</v>
      </c>
      <c r="F1021" s="16" t="s">
        <v>657</v>
      </c>
      <c r="G1021" s="13">
        <v>0</v>
      </c>
      <c r="H1021" s="13">
        <v>2063.58</v>
      </c>
      <c r="I1021" s="13">
        <v>0</v>
      </c>
      <c r="J1021" s="13"/>
      <c r="K1021" s="13">
        <v>0</v>
      </c>
      <c r="L1021" s="17">
        <f t="shared" si="15"/>
        <v>0</v>
      </c>
    </row>
    <row r="1022" spans="1:12" ht="60">
      <c r="A1022" s="10" t="s">
        <v>1295</v>
      </c>
      <c r="B1022" s="21">
        <v>10</v>
      </c>
      <c r="C1022" s="21">
        <v>5</v>
      </c>
      <c r="D1022" s="21">
        <v>2</v>
      </c>
      <c r="E1022" s="21">
        <v>10052098</v>
      </c>
      <c r="F1022" s="16" t="s">
        <v>147</v>
      </c>
      <c r="G1022" s="13">
        <v>2315792.4</v>
      </c>
      <c r="H1022" s="13">
        <v>0</v>
      </c>
      <c r="I1022" s="13"/>
      <c r="J1022" s="13"/>
      <c r="K1022" s="13">
        <v>2315792.4</v>
      </c>
      <c r="L1022" s="17">
        <f t="shared" si="15"/>
        <v>0</v>
      </c>
    </row>
    <row r="1023" spans="1:12" ht="60">
      <c r="A1023" s="10" t="s">
        <v>1295</v>
      </c>
      <c r="B1023" s="21">
        <v>10</v>
      </c>
      <c r="C1023" s="21">
        <v>5</v>
      </c>
      <c r="D1023" s="21">
        <v>2</v>
      </c>
      <c r="E1023" s="21">
        <v>10052104</v>
      </c>
      <c r="F1023" s="16" t="s">
        <v>604</v>
      </c>
      <c r="G1023" s="13">
        <v>40000</v>
      </c>
      <c r="H1023" s="13">
        <v>0</v>
      </c>
      <c r="I1023" s="13"/>
      <c r="J1023" s="13"/>
      <c r="K1023" s="13">
        <v>40000</v>
      </c>
      <c r="L1023" s="17">
        <f t="shared" si="15"/>
        <v>0</v>
      </c>
    </row>
    <row r="1024" spans="1:12" ht="120">
      <c r="A1024" s="10" t="s">
        <v>1295</v>
      </c>
      <c r="B1024" s="21">
        <v>10</v>
      </c>
      <c r="C1024" s="21">
        <v>5</v>
      </c>
      <c r="D1024" s="21">
        <v>2</v>
      </c>
      <c r="E1024" s="21">
        <v>10052105</v>
      </c>
      <c r="F1024" s="16" t="s">
        <v>229</v>
      </c>
      <c r="G1024" s="13">
        <v>28000</v>
      </c>
      <c r="H1024" s="13">
        <v>0</v>
      </c>
      <c r="I1024" s="13"/>
      <c r="J1024" s="13"/>
      <c r="K1024" s="13">
        <v>28000</v>
      </c>
      <c r="L1024" s="17">
        <f t="shared" si="15"/>
        <v>0</v>
      </c>
    </row>
    <row r="1025" spans="1:12" ht="90">
      <c r="A1025" s="10" t="s">
        <v>1295</v>
      </c>
      <c r="B1025" s="21">
        <v>10</v>
      </c>
      <c r="C1025" s="21">
        <v>5</v>
      </c>
      <c r="D1025" s="21">
        <v>2</v>
      </c>
      <c r="E1025" s="21">
        <v>10052120</v>
      </c>
      <c r="F1025" s="16" t="s">
        <v>80</v>
      </c>
      <c r="G1025" s="13">
        <v>600000</v>
      </c>
      <c r="H1025" s="13">
        <v>0</v>
      </c>
      <c r="I1025" s="13"/>
      <c r="J1025" s="13"/>
      <c r="K1025" s="13">
        <v>600000</v>
      </c>
      <c r="L1025" s="17">
        <f t="shared" si="15"/>
        <v>0</v>
      </c>
    </row>
    <row r="1026" spans="1:12" ht="75">
      <c r="A1026" s="10" t="s">
        <v>1295</v>
      </c>
      <c r="B1026" s="21">
        <v>10</v>
      </c>
      <c r="C1026" s="21">
        <v>5</v>
      </c>
      <c r="D1026" s="21">
        <v>2</v>
      </c>
      <c r="E1026" s="21">
        <v>10052122</v>
      </c>
      <c r="F1026" s="16" t="s">
        <v>87</v>
      </c>
      <c r="G1026" s="13">
        <v>10000</v>
      </c>
      <c r="H1026" s="13">
        <v>0</v>
      </c>
      <c r="I1026" s="13"/>
      <c r="J1026" s="13"/>
      <c r="K1026" s="13">
        <v>10000</v>
      </c>
      <c r="L1026" s="17">
        <f t="shared" si="15"/>
        <v>0</v>
      </c>
    </row>
    <row r="1027" spans="1:12" ht="75">
      <c r="A1027" s="10" t="s">
        <v>1295</v>
      </c>
      <c r="B1027" s="21">
        <v>10</v>
      </c>
      <c r="C1027" s="21">
        <v>5</v>
      </c>
      <c r="D1027" s="21">
        <v>2</v>
      </c>
      <c r="E1027" s="21">
        <v>10052126</v>
      </c>
      <c r="F1027" s="16" t="s">
        <v>1157</v>
      </c>
      <c r="G1027" s="13">
        <v>0</v>
      </c>
      <c r="H1027" s="13">
        <v>0</v>
      </c>
      <c r="I1027" s="13"/>
      <c r="J1027" s="13"/>
      <c r="K1027" s="13">
        <v>0</v>
      </c>
      <c r="L1027" s="17">
        <f t="shared" si="15"/>
        <v>0</v>
      </c>
    </row>
    <row r="1028" spans="1:12" ht="135">
      <c r="A1028" s="10" t="s">
        <v>1295</v>
      </c>
      <c r="B1028" s="21">
        <v>10</v>
      </c>
      <c r="C1028" s="21">
        <v>5</v>
      </c>
      <c r="D1028" s="21">
        <v>2</v>
      </c>
      <c r="E1028" s="21">
        <v>10052133</v>
      </c>
      <c r="F1028" s="16" t="s">
        <v>707</v>
      </c>
      <c r="G1028" s="13">
        <v>212733.75</v>
      </c>
      <c r="H1028" s="13">
        <v>60000</v>
      </c>
      <c r="I1028" s="13">
        <v>32164</v>
      </c>
      <c r="J1028" s="13"/>
      <c r="K1028" s="13">
        <v>180569.75</v>
      </c>
      <c r="L1028" s="17">
        <f t="shared" ref="L1028:L1091" si="16">I1028-J1028</f>
        <v>32164</v>
      </c>
    </row>
    <row r="1029" spans="1:12" ht="75">
      <c r="A1029" s="10" t="s">
        <v>1295</v>
      </c>
      <c r="B1029" s="21">
        <v>10</v>
      </c>
      <c r="C1029" s="21">
        <v>5</v>
      </c>
      <c r="D1029" s="21">
        <v>2</v>
      </c>
      <c r="E1029" s="21">
        <v>10052134</v>
      </c>
      <c r="F1029" s="16" t="s">
        <v>936</v>
      </c>
      <c r="G1029" s="13">
        <v>0</v>
      </c>
      <c r="H1029" s="13">
        <v>300000</v>
      </c>
      <c r="I1029" s="13"/>
      <c r="J1029" s="13"/>
      <c r="K1029" s="13">
        <v>0</v>
      </c>
      <c r="L1029" s="17">
        <f t="shared" si="16"/>
        <v>0</v>
      </c>
    </row>
    <row r="1030" spans="1:12" ht="135">
      <c r="A1030" s="10" t="s">
        <v>1295</v>
      </c>
      <c r="B1030" s="21">
        <v>10</v>
      </c>
      <c r="C1030" s="21">
        <v>5</v>
      </c>
      <c r="D1030" s="21">
        <v>2</v>
      </c>
      <c r="E1030" s="21">
        <v>10052135</v>
      </c>
      <c r="F1030" s="16" t="s">
        <v>164</v>
      </c>
      <c r="G1030" s="13">
        <v>428015.87</v>
      </c>
      <c r="H1030" s="13">
        <v>179820.17</v>
      </c>
      <c r="I1030" s="13">
        <v>396415.87</v>
      </c>
      <c r="J1030" s="13">
        <v>384520.87</v>
      </c>
      <c r="K1030" s="13">
        <v>31600</v>
      </c>
      <c r="L1030" s="17">
        <f t="shared" si="16"/>
        <v>11895</v>
      </c>
    </row>
    <row r="1031" spans="1:12" ht="90">
      <c r="A1031" s="10" t="s">
        <v>1295</v>
      </c>
      <c r="B1031" s="21">
        <v>10</v>
      </c>
      <c r="C1031" s="21">
        <v>5</v>
      </c>
      <c r="D1031" s="21">
        <v>2</v>
      </c>
      <c r="E1031" s="21">
        <v>10052136</v>
      </c>
      <c r="F1031" s="16" t="s">
        <v>450</v>
      </c>
      <c r="G1031" s="13">
        <v>203150.65</v>
      </c>
      <c r="H1031" s="13">
        <v>0</v>
      </c>
      <c r="I1031" s="13">
        <v>24448.85</v>
      </c>
      <c r="J1031" s="13">
        <v>23923.85</v>
      </c>
      <c r="K1031" s="13">
        <v>178701.8</v>
      </c>
      <c r="L1031" s="17">
        <f t="shared" si="16"/>
        <v>525</v>
      </c>
    </row>
    <row r="1032" spans="1:12" ht="90">
      <c r="A1032" s="10" t="s">
        <v>1295</v>
      </c>
      <c r="B1032" s="21">
        <v>10</v>
      </c>
      <c r="C1032" s="21">
        <v>5</v>
      </c>
      <c r="D1032" s="21">
        <v>2</v>
      </c>
      <c r="E1032" s="21">
        <v>10052137</v>
      </c>
      <c r="F1032" s="16" t="s">
        <v>484</v>
      </c>
      <c r="G1032" s="13">
        <v>2048176.43</v>
      </c>
      <c r="H1032" s="13">
        <v>0</v>
      </c>
      <c r="I1032" s="13">
        <v>360000</v>
      </c>
      <c r="J1032" s="13">
        <v>358148.4</v>
      </c>
      <c r="K1032" s="13">
        <v>1688176.43</v>
      </c>
      <c r="L1032" s="17">
        <f t="shared" si="16"/>
        <v>1851.5999999999767</v>
      </c>
    </row>
    <row r="1033" spans="1:12" ht="90">
      <c r="A1033" s="10" t="s">
        <v>1295</v>
      </c>
      <c r="B1033" s="21">
        <v>10</v>
      </c>
      <c r="C1033" s="21">
        <v>5</v>
      </c>
      <c r="D1033" s="21">
        <v>2</v>
      </c>
      <c r="E1033" s="21">
        <v>10052138</v>
      </c>
      <c r="F1033" s="16" t="s">
        <v>451</v>
      </c>
      <c r="G1033" s="13">
        <v>290649.86</v>
      </c>
      <c r="H1033" s="13">
        <v>30000</v>
      </c>
      <c r="I1033" s="13">
        <v>209450.23</v>
      </c>
      <c r="J1033" s="13">
        <v>202553.3</v>
      </c>
      <c r="K1033" s="13">
        <v>81199.63</v>
      </c>
      <c r="L1033" s="17">
        <f t="shared" si="16"/>
        <v>6896.9300000000221</v>
      </c>
    </row>
    <row r="1034" spans="1:12" ht="45">
      <c r="A1034" s="10" t="s">
        <v>1295</v>
      </c>
      <c r="B1034" s="21">
        <v>10</v>
      </c>
      <c r="C1034" s="21">
        <v>5</v>
      </c>
      <c r="D1034" s="21">
        <v>2</v>
      </c>
      <c r="E1034" s="21">
        <v>10052139</v>
      </c>
      <c r="F1034" s="16" t="s">
        <v>168</v>
      </c>
      <c r="G1034" s="13">
        <v>15000</v>
      </c>
      <c r="H1034" s="13">
        <v>0</v>
      </c>
      <c r="I1034" s="13"/>
      <c r="J1034" s="13"/>
      <c r="K1034" s="13">
        <v>15000</v>
      </c>
      <c r="L1034" s="17">
        <f t="shared" si="16"/>
        <v>0</v>
      </c>
    </row>
    <row r="1035" spans="1:12" ht="150">
      <c r="A1035" s="10" t="s">
        <v>1295</v>
      </c>
      <c r="B1035" s="21">
        <v>10</v>
      </c>
      <c r="C1035" s="21">
        <v>5</v>
      </c>
      <c r="D1035" s="21">
        <v>2</v>
      </c>
      <c r="E1035" s="21">
        <v>10052142</v>
      </c>
      <c r="F1035" s="16" t="s">
        <v>163</v>
      </c>
      <c r="G1035" s="13">
        <v>339631.94</v>
      </c>
      <c r="H1035" s="13">
        <v>0</v>
      </c>
      <c r="I1035" s="13">
        <v>47820.959999999999</v>
      </c>
      <c r="J1035" s="13">
        <v>47820.959999999999</v>
      </c>
      <c r="K1035" s="13">
        <v>291810.98</v>
      </c>
      <c r="L1035" s="17">
        <f t="shared" si="16"/>
        <v>0</v>
      </c>
    </row>
    <row r="1036" spans="1:12" ht="75">
      <c r="A1036" s="10" t="s">
        <v>1295</v>
      </c>
      <c r="B1036" s="21">
        <v>10</v>
      </c>
      <c r="C1036" s="21">
        <v>5</v>
      </c>
      <c r="D1036" s="21">
        <v>2</v>
      </c>
      <c r="E1036" s="21">
        <v>10052143</v>
      </c>
      <c r="F1036" s="16" t="s">
        <v>976</v>
      </c>
      <c r="G1036" s="13">
        <v>0</v>
      </c>
      <c r="H1036" s="13">
        <v>200000</v>
      </c>
      <c r="I1036" s="13"/>
      <c r="J1036" s="13"/>
      <c r="K1036" s="13">
        <v>0</v>
      </c>
      <c r="L1036" s="17">
        <f t="shared" si="16"/>
        <v>0</v>
      </c>
    </row>
    <row r="1037" spans="1:12" ht="90">
      <c r="A1037" s="10" t="s">
        <v>1295</v>
      </c>
      <c r="B1037" s="21">
        <v>10</v>
      </c>
      <c r="C1037" s="21">
        <v>5</v>
      </c>
      <c r="D1037" s="21">
        <v>2</v>
      </c>
      <c r="E1037" s="21">
        <v>10052145</v>
      </c>
      <c r="F1037" s="16" t="s">
        <v>715</v>
      </c>
      <c r="G1037" s="13">
        <v>2640000</v>
      </c>
      <c r="H1037" s="13">
        <v>0</v>
      </c>
      <c r="I1037" s="13">
        <v>1467791.72</v>
      </c>
      <c r="J1037" s="13">
        <v>880589.15</v>
      </c>
      <c r="K1037" s="13">
        <v>1172208.28</v>
      </c>
      <c r="L1037" s="17">
        <f t="shared" si="16"/>
        <v>587202.56999999995</v>
      </c>
    </row>
    <row r="1038" spans="1:12" ht="120">
      <c r="A1038" s="10" t="s">
        <v>1295</v>
      </c>
      <c r="B1038" s="21">
        <v>10</v>
      </c>
      <c r="C1038" s="21">
        <v>5</v>
      </c>
      <c r="D1038" s="21">
        <v>2</v>
      </c>
      <c r="E1038" s="21">
        <v>10052146</v>
      </c>
      <c r="F1038" s="16" t="s">
        <v>835</v>
      </c>
      <c r="G1038" s="13">
        <v>334549.15000000002</v>
      </c>
      <c r="H1038" s="13">
        <v>45450.85</v>
      </c>
      <c r="I1038" s="13">
        <v>334549.15000000002</v>
      </c>
      <c r="J1038" s="13">
        <v>334549.15000000002</v>
      </c>
      <c r="K1038" s="13">
        <v>0</v>
      </c>
      <c r="L1038" s="17">
        <f t="shared" si="16"/>
        <v>0</v>
      </c>
    </row>
    <row r="1039" spans="1:12" ht="120">
      <c r="A1039" s="10" t="s">
        <v>1295</v>
      </c>
      <c r="B1039" s="21">
        <v>10</v>
      </c>
      <c r="C1039" s="21">
        <v>5</v>
      </c>
      <c r="D1039" s="21">
        <v>2</v>
      </c>
      <c r="E1039" s="21">
        <v>10052147</v>
      </c>
      <c r="F1039" s="16" t="s">
        <v>480</v>
      </c>
      <c r="G1039" s="13">
        <v>28189.34</v>
      </c>
      <c r="H1039" s="13">
        <v>0</v>
      </c>
      <c r="I1039" s="13">
        <v>18117.79</v>
      </c>
      <c r="J1039" s="13">
        <v>18117.79</v>
      </c>
      <c r="K1039" s="13">
        <v>10071.549999999999</v>
      </c>
      <c r="L1039" s="17">
        <f t="shared" si="16"/>
        <v>0</v>
      </c>
    </row>
    <row r="1040" spans="1:12" ht="90">
      <c r="A1040" s="10" t="s">
        <v>1295</v>
      </c>
      <c r="B1040" s="21">
        <v>10</v>
      </c>
      <c r="C1040" s="21">
        <v>5</v>
      </c>
      <c r="D1040" s="21">
        <v>2</v>
      </c>
      <c r="E1040" s="21">
        <v>10052150</v>
      </c>
      <c r="F1040" s="16" t="s">
        <v>645</v>
      </c>
      <c r="G1040" s="13">
        <v>4285078.42</v>
      </c>
      <c r="H1040" s="13">
        <v>984553.39</v>
      </c>
      <c r="I1040" s="13">
        <v>2267514.9</v>
      </c>
      <c r="J1040" s="13">
        <v>2038409.45</v>
      </c>
      <c r="K1040" s="13">
        <v>2017563.52</v>
      </c>
      <c r="L1040" s="17">
        <f t="shared" si="16"/>
        <v>229105.44999999995</v>
      </c>
    </row>
    <row r="1041" spans="1:12" ht="75">
      <c r="A1041" s="10" t="s">
        <v>1295</v>
      </c>
      <c r="B1041" s="21">
        <v>10</v>
      </c>
      <c r="C1041" s="21">
        <v>5</v>
      </c>
      <c r="D1041" s="21">
        <v>2</v>
      </c>
      <c r="E1041" s="21">
        <v>10052152</v>
      </c>
      <c r="F1041" s="16" t="s">
        <v>883</v>
      </c>
      <c r="G1041" s="13">
        <v>7938107.0599999996</v>
      </c>
      <c r="H1041" s="13">
        <v>7866680.4000000004</v>
      </c>
      <c r="I1041" s="13">
        <v>1556260.65</v>
      </c>
      <c r="J1041" s="13">
        <v>1550668.35</v>
      </c>
      <c r="K1041" s="13">
        <v>6381846.4100000001</v>
      </c>
      <c r="L1041" s="17">
        <f t="shared" si="16"/>
        <v>5592.2999999998137</v>
      </c>
    </row>
    <row r="1042" spans="1:12" ht="75">
      <c r="A1042" s="10" t="s">
        <v>1295</v>
      </c>
      <c r="B1042" s="21">
        <v>10</v>
      </c>
      <c r="C1042" s="21">
        <v>5</v>
      </c>
      <c r="D1042" s="21">
        <v>2</v>
      </c>
      <c r="E1042" s="21">
        <v>10052154</v>
      </c>
      <c r="F1042" s="16" t="s">
        <v>1203</v>
      </c>
      <c r="G1042" s="13">
        <v>70000</v>
      </c>
      <c r="H1042" s="13">
        <v>0</v>
      </c>
      <c r="I1042" s="13">
        <v>21592.78</v>
      </c>
      <c r="J1042" s="13">
        <v>17954.740000000002</v>
      </c>
      <c r="K1042" s="13">
        <v>48407.22</v>
      </c>
      <c r="L1042" s="17">
        <f t="shared" si="16"/>
        <v>3638.0399999999972</v>
      </c>
    </row>
    <row r="1043" spans="1:12" ht="120">
      <c r="A1043" s="10" t="s">
        <v>1295</v>
      </c>
      <c r="B1043" s="21">
        <v>10</v>
      </c>
      <c r="C1043" s="21">
        <v>5</v>
      </c>
      <c r="D1043" s="21">
        <v>2</v>
      </c>
      <c r="E1043" s="21">
        <v>10052155</v>
      </c>
      <c r="F1043" s="16" t="s">
        <v>396</v>
      </c>
      <c r="G1043" s="13">
        <v>770000</v>
      </c>
      <c r="H1043" s="13">
        <v>0</v>
      </c>
      <c r="I1043" s="13">
        <v>770000</v>
      </c>
      <c r="J1043" s="13">
        <v>728863.17</v>
      </c>
      <c r="K1043" s="13">
        <v>0</v>
      </c>
      <c r="L1043" s="17">
        <f t="shared" si="16"/>
        <v>41136.829999999958</v>
      </c>
    </row>
    <row r="1044" spans="1:12" ht="75">
      <c r="A1044" s="10" t="s">
        <v>1295</v>
      </c>
      <c r="B1044" s="21">
        <v>10</v>
      </c>
      <c r="C1044" s="21">
        <v>5</v>
      </c>
      <c r="D1044" s="21">
        <v>2</v>
      </c>
      <c r="E1044" s="21">
        <v>10052157</v>
      </c>
      <c r="F1044" s="16" t="s">
        <v>503</v>
      </c>
      <c r="G1044" s="13">
        <v>0</v>
      </c>
      <c r="H1044" s="13">
        <v>863820.74</v>
      </c>
      <c r="I1044" s="13">
        <v>0</v>
      </c>
      <c r="J1044" s="13"/>
      <c r="K1044" s="13">
        <v>0</v>
      </c>
      <c r="L1044" s="17">
        <f t="shared" si="16"/>
        <v>0</v>
      </c>
    </row>
    <row r="1045" spans="1:12" ht="105">
      <c r="A1045" s="10" t="s">
        <v>1295</v>
      </c>
      <c r="B1045" s="21">
        <v>10</v>
      </c>
      <c r="C1045" s="21">
        <v>5</v>
      </c>
      <c r="D1045" s="21">
        <v>2</v>
      </c>
      <c r="E1045" s="21">
        <v>10052158</v>
      </c>
      <c r="F1045" s="16" t="s">
        <v>907</v>
      </c>
      <c r="G1045" s="13">
        <v>57438.7</v>
      </c>
      <c r="H1045" s="13">
        <v>1604688.87</v>
      </c>
      <c r="I1045" s="13">
        <v>57438.7</v>
      </c>
      <c r="J1045" s="13">
        <v>57438.7</v>
      </c>
      <c r="K1045" s="13">
        <v>0</v>
      </c>
      <c r="L1045" s="17">
        <f t="shared" si="16"/>
        <v>0</v>
      </c>
    </row>
    <row r="1046" spans="1:12" ht="105">
      <c r="A1046" s="10" t="s">
        <v>1295</v>
      </c>
      <c r="B1046" s="21">
        <v>10</v>
      </c>
      <c r="C1046" s="21">
        <v>5</v>
      </c>
      <c r="D1046" s="21">
        <v>2</v>
      </c>
      <c r="E1046" s="21">
        <v>10052159</v>
      </c>
      <c r="F1046" s="16" t="s">
        <v>771</v>
      </c>
      <c r="G1046" s="13">
        <v>3080000</v>
      </c>
      <c r="H1046" s="13">
        <v>0</v>
      </c>
      <c r="I1046" s="13">
        <v>3080000</v>
      </c>
      <c r="J1046" s="13">
        <v>3080000</v>
      </c>
      <c r="K1046" s="13">
        <v>0</v>
      </c>
      <c r="L1046" s="17">
        <f t="shared" si="16"/>
        <v>0</v>
      </c>
    </row>
    <row r="1047" spans="1:12" ht="60">
      <c r="A1047" s="10" t="s">
        <v>1295</v>
      </c>
      <c r="B1047" s="21">
        <v>10</v>
      </c>
      <c r="C1047" s="21">
        <v>5</v>
      </c>
      <c r="D1047" s="21">
        <v>2</v>
      </c>
      <c r="E1047" s="21">
        <v>10052160</v>
      </c>
      <c r="F1047" s="16" t="s">
        <v>779</v>
      </c>
      <c r="G1047" s="13">
        <v>2000000</v>
      </c>
      <c r="H1047" s="13">
        <v>0</v>
      </c>
      <c r="I1047" s="13"/>
      <c r="J1047" s="13"/>
      <c r="K1047" s="13">
        <v>2000000</v>
      </c>
      <c r="L1047" s="17">
        <f t="shared" si="16"/>
        <v>0</v>
      </c>
    </row>
    <row r="1048" spans="1:12" ht="150">
      <c r="A1048" s="10" t="s">
        <v>1295</v>
      </c>
      <c r="B1048" s="21">
        <v>10</v>
      </c>
      <c r="C1048" s="21">
        <v>5</v>
      </c>
      <c r="D1048" s="21">
        <v>2</v>
      </c>
      <c r="E1048" s="21">
        <v>10052163</v>
      </c>
      <c r="F1048" s="16" t="s">
        <v>750</v>
      </c>
      <c r="G1048" s="13">
        <v>1000000</v>
      </c>
      <c r="H1048" s="13">
        <v>0</v>
      </c>
      <c r="I1048" s="13">
        <v>1000000</v>
      </c>
      <c r="J1048" s="13">
        <v>1000000</v>
      </c>
      <c r="K1048" s="13">
        <v>0</v>
      </c>
      <c r="L1048" s="17">
        <f t="shared" si="16"/>
        <v>0</v>
      </c>
    </row>
    <row r="1049" spans="1:12" ht="135">
      <c r="A1049" s="10" t="s">
        <v>1295</v>
      </c>
      <c r="B1049" s="21">
        <v>10</v>
      </c>
      <c r="C1049" s="21">
        <v>5</v>
      </c>
      <c r="D1049" s="21">
        <v>2</v>
      </c>
      <c r="E1049" s="21">
        <v>10052164</v>
      </c>
      <c r="F1049" s="16" t="s">
        <v>751</v>
      </c>
      <c r="G1049" s="13">
        <v>1550250.14</v>
      </c>
      <c r="H1049" s="13">
        <v>25749.86</v>
      </c>
      <c r="I1049" s="13">
        <v>1210022.18</v>
      </c>
      <c r="J1049" s="13">
        <v>604036.55000000005</v>
      </c>
      <c r="K1049" s="13">
        <v>340227.96</v>
      </c>
      <c r="L1049" s="17">
        <f t="shared" si="16"/>
        <v>605985.62999999989</v>
      </c>
    </row>
    <row r="1050" spans="1:12" ht="135">
      <c r="A1050" s="10" t="s">
        <v>1295</v>
      </c>
      <c r="B1050" s="21">
        <v>10</v>
      </c>
      <c r="C1050" s="21">
        <v>5</v>
      </c>
      <c r="D1050" s="21">
        <v>2</v>
      </c>
      <c r="E1050" s="21">
        <v>10052165</v>
      </c>
      <c r="F1050" s="16" t="s">
        <v>903</v>
      </c>
      <c r="G1050" s="13">
        <v>2666116.36</v>
      </c>
      <c r="H1050" s="13">
        <v>0</v>
      </c>
      <c r="I1050" s="13">
        <v>1960528.69</v>
      </c>
      <c r="J1050" s="13">
        <v>1947791.41</v>
      </c>
      <c r="K1050" s="13">
        <v>705587.67</v>
      </c>
      <c r="L1050" s="17">
        <f t="shared" si="16"/>
        <v>12737.280000000028</v>
      </c>
    </row>
    <row r="1051" spans="1:12" ht="135">
      <c r="A1051" s="10" t="s">
        <v>1295</v>
      </c>
      <c r="B1051" s="21">
        <v>10</v>
      </c>
      <c r="C1051" s="21">
        <v>5</v>
      </c>
      <c r="D1051" s="21">
        <v>2</v>
      </c>
      <c r="E1051" s="21">
        <v>10052166</v>
      </c>
      <c r="F1051" s="16" t="s">
        <v>752</v>
      </c>
      <c r="G1051" s="13">
        <v>816827.38</v>
      </c>
      <c r="H1051" s="13">
        <v>423162.01</v>
      </c>
      <c r="I1051" s="13">
        <v>602322.51</v>
      </c>
      <c r="J1051" s="13">
        <v>427956.85</v>
      </c>
      <c r="K1051" s="13">
        <v>214504.87</v>
      </c>
      <c r="L1051" s="17">
        <f t="shared" si="16"/>
        <v>174365.66000000003</v>
      </c>
    </row>
    <row r="1052" spans="1:12" ht="135">
      <c r="A1052" s="10" t="s">
        <v>1295</v>
      </c>
      <c r="B1052" s="21">
        <v>10</v>
      </c>
      <c r="C1052" s="21">
        <v>5</v>
      </c>
      <c r="D1052" s="21">
        <v>2</v>
      </c>
      <c r="E1052" s="21">
        <v>10052167</v>
      </c>
      <c r="F1052" s="16" t="s">
        <v>753</v>
      </c>
      <c r="G1052" s="13">
        <v>1200000</v>
      </c>
      <c r="H1052" s="13">
        <v>0</v>
      </c>
      <c r="I1052" s="13">
        <v>970778.55</v>
      </c>
      <c r="J1052" s="13">
        <v>647072.81000000006</v>
      </c>
      <c r="K1052" s="13">
        <v>229221.45</v>
      </c>
      <c r="L1052" s="17">
        <f t="shared" si="16"/>
        <v>323705.74</v>
      </c>
    </row>
    <row r="1053" spans="1:12" ht="90">
      <c r="A1053" s="10" t="s">
        <v>1295</v>
      </c>
      <c r="B1053" s="21">
        <v>10</v>
      </c>
      <c r="C1053" s="21">
        <v>5</v>
      </c>
      <c r="D1053" s="21">
        <v>2</v>
      </c>
      <c r="E1053" s="21">
        <v>10052168</v>
      </c>
      <c r="F1053" s="16" t="s">
        <v>1144</v>
      </c>
      <c r="G1053" s="13">
        <v>29972.1</v>
      </c>
      <c r="H1053" s="13">
        <v>0</v>
      </c>
      <c r="I1053" s="13">
        <v>29972</v>
      </c>
      <c r="J1053" s="13">
        <v>29972</v>
      </c>
      <c r="K1053" s="13">
        <v>0.1</v>
      </c>
      <c r="L1053" s="17">
        <f t="shared" si="16"/>
        <v>0</v>
      </c>
    </row>
    <row r="1054" spans="1:12" ht="90">
      <c r="A1054" s="10" t="s">
        <v>1295</v>
      </c>
      <c r="B1054" s="21">
        <v>10</v>
      </c>
      <c r="C1054" s="21">
        <v>5</v>
      </c>
      <c r="D1054" s="21">
        <v>2</v>
      </c>
      <c r="E1054" s="21">
        <v>10052169</v>
      </c>
      <c r="F1054" s="16" t="s">
        <v>1145</v>
      </c>
      <c r="G1054" s="13">
        <v>2000</v>
      </c>
      <c r="H1054" s="13">
        <v>0</v>
      </c>
      <c r="I1054" s="13">
        <v>1971.72</v>
      </c>
      <c r="J1054" s="13">
        <v>1971.72</v>
      </c>
      <c r="K1054" s="13">
        <v>28.28</v>
      </c>
      <c r="L1054" s="17">
        <f t="shared" si="16"/>
        <v>0</v>
      </c>
    </row>
    <row r="1055" spans="1:12" ht="135">
      <c r="A1055" s="10" t="s">
        <v>1295</v>
      </c>
      <c r="B1055" s="21">
        <v>10</v>
      </c>
      <c r="C1055" s="21">
        <v>5</v>
      </c>
      <c r="D1055" s="21">
        <v>2</v>
      </c>
      <c r="E1055" s="21">
        <v>10052170</v>
      </c>
      <c r="F1055" s="16" t="s">
        <v>1146</v>
      </c>
      <c r="G1055" s="13">
        <v>607000</v>
      </c>
      <c r="H1055" s="13">
        <v>0</v>
      </c>
      <c r="I1055" s="13"/>
      <c r="J1055" s="13"/>
      <c r="K1055" s="13">
        <v>607000</v>
      </c>
      <c r="L1055" s="17">
        <f t="shared" si="16"/>
        <v>0</v>
      </c>
    </row>
    <row r="1056" spans="1:12" ht="90">
      <c r="A1056" s="10" t="s">
        <v>1295</v>
      </c>
      <c r="B1056" s="21">
        <v>10</v>
      </c>
      <c r="C1056" s="21">
        <v>5</v>
      </c>
      <c r="D1056" s="21">
        <v>2</v>
      </c>
      <c r="E1056" s="21">
        <v>10052171</v>
      </c>
      <c r="F1056" s="16" t="s">
        <v>1275</v>
      </c>
      <c r="G1056" s="13">
        <v>3700182.8</v>
      </c>
      <c r="H1056" s="13">
        <v>0</v>
      </c>
      <c r="I1056" s="13"/>
      <c r="J1056" s="13"/>
      <c r="K1056" s="13">
        <v>3700182.8</v>
      </c>
      <c r="L1056" s="17">
        <f t="shared" si="16"/>
        <v>0</v>
      </c>
    </row>
    <row r="1057" spans="1:12" ht="45">
      <c r="A1057" s="10" t="s">
        <v>1295</v>
      </c>
      <c r="B1057" s="21">
        <v>11</v>
      </c>
      <c r="C1057" s="21">
        <v>1</v>
      </c>
      <c r="D1057" s="21">
        <v>1</v>
      </c>
      <c r="E1057" s="21">
        <v>11011001</v>
      </c>
      <c r="F1057" s="16" t="s">
        <v>91</v>
      </c>
      <c r="G1057" s="13">
        <v>58343.86</v>
      </c>
      <c r="H1057" s="13">
        <v>2022.44</v>
      </c>
      <c r="I1057" s="13">
        <v>57994.86</v>
      </c>
      <c r="J1057" s="13">
        <v>57994.86</v>
      </c>
      <c r="K1057" s="13">
        <v>349</v>
      </c>
      <c r="L1057" s="17">
        <f t="shared" si="16"/>
        <v>0</v>
      </c>
    </row>
    <row r="1058" spans="1:12" ht="45">
      <c r="A1058" s="10" t="s">
        <v>1295</v>
      </c>
      <c r="B1058" s="21">
        <v>11</v>
      </c>
      <c r="C1058" s="21">
        <v>1</v>
      </c>
      <c r="D1058" s="21">
        <v>1</v>
      </c>
      <c r="E1058" s="21">
        <v>11011002</v>
      </c>
      <c r="F1058" s="16" t="s">
        <v>557</v>
      </c>
      <c r="G1058" s="13">
        <v>880</v>
      </c>
      <c r="H1058" s="13">
        <v>0</v>
      </c>
      <c r="I1058" s="13">
        <v>880</v>
      </c>
      <c r="J1058" s="13">
        <v>385.96</v>
      </c>
      <c r="K1058" s="13">
        <v>0</v>
      </c>
      <c r="L1058" s="17">
        <f t="shared" si="16"/>
        <v>494.04</v>
      </c>
    </row>
    <row r="1059" spans="1:12" ht="90">
      <c r="A1059" s="10" t="s">
        <v>1295</v>
      </c>
      <c r="B1059" s="21">
        <v>11</v>
      </c>
      <c r="C1059" s="21">
        <v>1</v>
      </c>
      <c r="D1059" s="21">
        <v>1</v>
      </c>
      <c r="E1059" s="21">
        <v>11011004</v>
      </c>
      <c r="F1059" s="16" t="s">
        <v>1121</v>
      </c>
      <c r="G1059" s="13">
        <v>15851.57</v>
      </c>
      <c r="H1059" s="13">
        <v>0</v>
      </c>
      <c r="I1059" s="13">
        <v>12444</v>
      </c>
      <c r="J1059" s="13"/>
      <c r="K1059" s="13">
        <v>3407.57</v>
      </c>
      <c r="L1059" s="17">
        <f t="shared" si="16"/>
        <v>12444</v>
      </c>
    </row>
    <row r="1060" spans="1:12" ht="75">
      <c r="A1060" s="10" t="s">
        <v>1295</v>
      </c>
      <c r="B1060" s="21">
        <v>11</v>
      </c>
      <c r="C1060" s="21">
        <v>1</v>
      </c>
      <c r="D1060" s="21">
        <v>1</v>
      </c>
      <c r="E1060" s="21">
        <v>11011005</v>
      </c>
      <c r="F1060" s="16" t="s">
        <v>161</v>
      </c>
      <c r="G1060" s="13">
        <v>5000</v>
      </c>
      <c r="H1060" s="13">
        <v>0</v>
      </c>
      <c r="I1060" s="13">
        <v>2781.6</v>
      </c>
      <c r="J1060" s="13"/>
      <c r="K1060" s="13">
        <v>2218.4</v>
      </c>
      <c r="L1060" s="17">
        <f t="shared" si="16"/>
        <v>2781.6</v>
      </c>
    </row>
    <row r="1061" spans="1:12" ht="60">
      <c r="A1061" s="10" t="s">
        <v>1295</v>
      </c>
      <c r="B1061" s="21">
        <v>11</v>
      </c>
      <c r="C1061" s="21">
        <v>1</v>
      </c>
      <c r="D1061" s="21">
        <v>1</v>
      </c>
      <c r="E1061" s="21">
        <v>11011009</v>
      </c>
      <c r="F1061" s="16" t="s">
        <v>357</v>
      </c>
      <c r="G1061" s="13">
        <v>5100</v>
      </c>
      <c r="H1061" s="13">
        <v>0</v>
      </c>
      <c r="I1061" s="13">
        <v>4877.9399999999996</v>
      </c>
      <c r="J1061" s="13">
        <v>4877.9399999999996</v>
      </c>
      <c r="K1061" s="13">
        <v>222.06</v>
      </c>
      <c r="L1061" s="17">
        <f t="shared" si="16"/>
        <v>0</v>
      </c>
    </row>
    <row r="1062" spans="1:12" ht="90">
      <c r="A1062" s="10" t="s">
        <v>1295</v>
      </c>
      <c r="B1062" s="21">
        <v>11</v>
      </c>
      <c r="C1062" s="21">
        <v>1</v>
      </c>
      <c r="D1062" s="21">
        <v>1</v>
      </c>
      <c r="E1062" s="21">
        <v>11011012</v>
      </c>
      <c r="F1062" s="16" t="s">
        <v>312</v>
      </c>
      <c r="G1062" s="13">
        <v>1500</v>
      </c>
      <c r="H1062" s="13">
        <v>0</v>
      </c>
      <c r="I1062" s="13">
        <v>1500</v>
      </c>
      <c r="J1062" s="13">
        <v>1500</v>
      </c>
      <c r="K1062" s="13">
        <v>0</v>
      </c>
      <c r="L1062" s="17">
        <f t="shared" si="16"/>
        <v>0</v>
      </c>
    </row>
    <row r="1063" spans="1:12" ht="90">
      <c r="A1063" s="10" t="s">
        <v>1295</v>
      </c>
      <c r="B1063" s="21">
        <v>11</v>
      </c>
      <c r="C1063" s="21">
        <v>1</v>
      </c>
      <c r="D1063" s="21">
        <v>1</v>
      </c>
      <c r="E1063" s="21">
        <v>11011013</v>
      </c>
      <c r="F1063" s="16" t="s">
        <v>1104</v>
      </c>
      <c r="G1063" s="13">
        <v>10000</v>
      </c>
      <c r="H1063" s="13">
        <v>0</v>
      </c>
      <c r="I1063" s="13">
        <v>7361.94</v>
      </c>
      <c r="J1063" s="13">
        <v>6375.24</v>
      </c>
      <c r="K1063" s="13">
        <v>2638.06</v>
      </c>
      <c r="L1063" s="17">
        <f t="shared" si="16"/>
        <v>986.69999999999982</v>
      </c>
    </row>
    <row r="1064" spans="1:12">
      <c r="A1064" s="10" t="s">
        <v>1295</v>
      </c>
      <c r="B1064" s="21">
        <v>11</v>
      </c>
      <c r="C1064" s="21">
        <v>1</v>
      </c>
      <c r="D1064" s="21">
        <v>1</v>
      </c>
      <c r="E1064" s="21">
        <v>11011014</v>
      </c>
      <c r="F1064" s="16" t="s">
        <v>441</v>
      </c>
      <c r="G1064" s="13">
        <v>19845.16</v>
      </c>
      <c r="H1064" s="13">
        <v>0</v>
      </c>
      <c r="I1064" s="13">
        <v>19845.16</v>
      </c>
      <c r="J1064" s="13">
        <v>17286.48</v>
      </c>
      <c r="K1064" s="13">
        <v>0</v>
      </c>
      <c r="L1064" s="17">
        <f t="shared" si="16"/>
        <v>2558.6800000000003</v>
      </c>
    </row>
    <row r="1065" spans="1:12" ht="75">
      <c r="A1065" s="10" t="s">
        <v>1295</v>
      </c>
      <c r="B1065" s="21">
        <v>11</v>
      </c>
      <c r="C1065" s="21">
        <v>1</v>
      </c>
      <c r="D1065" s="21">
        <v>1</v>
      </c>
      <c r="E1065" s="21">
        <v>11011016</v>
      </c>
      <c r="F1065" s="16" t="s">
        <v>216</v>
      </c>
      <c r="G1065" s="13">
        <v>500</v>
      </c>
      <c r="H1065" s="13">
        <v>0</v>
      </c>
      <c r="I1065" s="13">
        <v>300</v>
      </c>
      <c r="J1065" s="13">
        <v>300</v>
      </c>
      <c r="K1065" s="13">
        <v>200</v>
      </c>
      <c r="L1065" s="17">
        <f t="shared" si="16"/>
        <v>0</v>
      </c>
    </row>
    <row r="1066" spans="1:12" ht="90">
      <c r="A1066" s="10" t="s">
        <v>1295</v>
      </c>
      <c r="B1066" s="21">
        <v>11</v>
      </c>
      <c r="C1066" s="21">
        <v>1</v>
      </c>
      <c r="D1066" s="21">
        <v>1</v>
      </c>
      <c r="E1066" s="21">
        <v>11011021</v>
      </c>
      <c r="F1066" s="16" t="s">
        <v>127</v>
      </c>
      <c r="G1066" s="13">
        <v>5000</v>
      </c>
      <c r="H1066" s="13">
        <v>0</v>
      </c>
      <c r="I1066" s="13">
        <v>5000</v>
      </c>
      <c r="J1066" s="13">
        <v>5000</v>
      </c>
      <c r="K1066" s="13">
        <v>0</v>
      </c>
      <c r="L1066" s="17">
        <f t="shared" si="16"/>
        <v>0</v>
      </c>
    </row>
    <row r="1067" spans="1:12" ht="45">
      <c r="A1067" s="10" t="s">
        <v>1295</v>
      </c>
      <c r="B1067" s="21">
        <v>11</v>
      </c>
      <c r="C1067" s="21">
        <v>1</v>
      </c>
      <c r="D1067" s="21">
        <v>1</v>
      </c>
      <c r="E1067" s="21">
        <v>11011022</v>
      </c>
      <c r="F1067" s="16" t="s">
        <v>144</v>
      </c>
      <c r="G1067" s="13">
        <v>140580</v>
      </c>
      <c r="H1067" s="13">
        <v>0</v>
      </c>
      <c r="I1067" s="13">
        <v>140214</v>
      </c>
      <c r="J1067" s="13">
        <v>140214</v>
      </c>
      <c r="K1067" s="13">
        <v>366</v>
      </c>
      <c r="L1067" s="17">
        <f t="shared" si="16"/>
        <v>0</v>
      </c>
    </row>
    <row r="1068" spans="1:12" ht="60">
      <c r="A1068" s="10" t="s">
        <v>1295</v>
      </c>
      <c r="B1068" s="21">
        <v>11</v>
      </c>
      <c r="C1068" s="21">
        <v>1</v>
      </c>
      <c r="D1068" s="21">
        <v>1</v>
      </c>
      <c r="E1068" s="21">
        <v>11011024</v>
      </c>
      <c r="F1068" s="16" t="s">
        <v>95</v>
      </c>
      <c r="G1068" s="13">
        <v>16000</v>
      </c>
      <c r="H1068" s="13">
        <v>0</v>
      </c>
      <c r="I1068" s="13"/>
      <c r="J1068" s="13"/>
      <c r="K1068" s="13">
        <v>16000</v>
      </c>
      <c r="L1068" s="17">
        <f t="shared" si="16"/>
        <v>0</v>
      </c>
    </row>
    <row r="1069" spans="1:12" ht="75">
      <c r="A1069" s="10" t="s">
        <v>1295</v>
      </c>
      <c r="B1069" s="21">
        <v>11</v>
      </c>
      <c r="C1069" s="21">
        <v>1</v>
      </c>
      <c r="D1069" s="21">
        <v>1</v>
      </c>
      <c r="E1069" s="21">
        <v>11011028</v>
      </c>
      <c r="F1069" s="16" t="s">
        <v>493</v>
      </c>
      <c r="G1069" s="13">
        <v>6500</v>
      </c>
      <c r="H1069" s="13">
        <v>0</v>
      </c>
      <c r="I1069" s="13">
        <v>6499.98</v>
      </c>
      <c r="J1069" s="13">
        <v>6499.98</v>
      </c>
      <c r="K1069" s="13">
        <v>0.02</v>
      </c>
      <c r="L1069" s="17">
        <f t="shared" si="16"/>
        <v>0</v>
      </c>
    </row>
    <row r="1070" spans="1:12" ht="75">
      <c r="A1070" s="10" t="s">
        <v>1295</v>
      </c>
      <c r="B1070" s="21">
        <v>11</v>
      </c>
      <c r="C1070" s="21">
        <v>1</v>
      </c>
      <c r="D1070" s="21">
        <v>1</v>
      </c>
      <c r="E1070" s="21">
        <v>11011030</v>
      </c>
      <c r="F1070" s="16" t="s">
        <v>326</v>
      </c>
      <c r="G1070" s="13">
        <v>26000</v>
      </c>
      <c r="H1070" s="13">
        <v>0</v>
      </c>
      <c r="I1070" s="13">
        <v>24801.02</v>
      </c>
      <c r="J1070" s="13">
        <v>24217.56</v>
      </c>
      <c r="K1070" s="13">
        <v>1198.98</v>
      </c>
      <c r="L1070" s="17">
        <f t="shared" si="16"/>
        <v>583.45999999999913</v>
      </c>
    </row>
    <row r="1071" spans="1:12" ht="75">
      <c r="A1071" s="10" t="s">
        <v>1295</v>
      </c>
      <c r="B1071" s="21">
        <v>11</v>
      </c>
      <c r="C1071" s="21">
        <v>1</v>
      </c>
      <c r="D1071" s="21">
        <v>1</v>
      </c>
      <c r="E1071" s="21">
        <v>11011032</v>
      </c>
      <c r="F1071" s="16" t="s">
        <v>1034</v>
      </c>
      <c r="G1071" s="13">
        <v>500</v>
      </c>
      <c r="H1071" s="13">
        <v>0</v>
      </c>
      <c r="I1071" s="13"/>
      <c r="J1071" s="13"/>
      <c r="K1071" s="13">
        <v>500</v>
      </c>
      <c r="L1071" s="17">
        <f t="shared" si="16"/>
        <v>0</v>
      </c>
    </row>
    <row r="1072" spans="1:12" ht="75">
      <c r="A1072" s="10" t="s">
        <v>1295</v>
      </c>
      <c r="B1072" s="21">
        <v>11</v>
      </c>
      <c r="C1072" s="21">
        <v>1</v>
      </c>
      <c r="D1072" s="21">
        <v>1</v>
      </c>
      <c r="E1072" s="21">
        <v>11011036</v>
      </c>
      <c r="F1072" s="16" t="s">
        <v>1141</v>
      </c>
      <c r="G1072" s="13">
        <v>10000</v>
      </c>
      <c r="H1072" s="13">
        <v>0</v>
      </c>
      <c r="I1072" s="13"/>
      <c r="J1072" s="13"/>
      <c r="K1072" s="13">
        <v>10000</v>
      </c>
      <c r="L1072" s="17">
        <f t="shared" si="16"/>
        <v>0</v>
      </c>
    </row>
    <row r="1073" spans="1:12" ht="75">
      <c r="A1073" s="10" t="s">
        <v>1295</v>
      </c>
      <c r="B1073" s="21">
        <v>11</v>
      </c>
      <c r="C1073" s="21">
        <v>1</v>
      </c>
      <c r="D1073" s="21">
        <v>1</v>
      </c>
      <c r="E1073" s="21">
        <v>11011037</v>
      </c>
      <c r="F1073" s="16" t="s">
        <v>463</v>
      </c>
      <c r="G1073" s="13">
        <v>3031.7</v>
      </c>
      <c r="H1073" s="13">
        <v>0</v>
      </c>
      <c r="I1073" s="13">
        <v>3027.55</v>
      </c>
      <c r="J1073" s="13">
        <v>3027.55</v>
      </c>
      <c r="K1073" s="13">
        <v>4.1500000000000004</v>
      </c>
      <c r="L1073" s="17">
        <f t="shared" si="16"/>
        <v>0</v>
      </c>
    </row>
    <row r="1074" spans="1:12" ht="90">
      <c r="A1074" s="10" t="s">
        <v>1295</v>
      </c>
      <c r="B1074" s="21">
        <v>11</v>
      </c>
      <c r="C1074" s="21">
        <v>1</v>
      </c>
      <c r="D1074" s="21">
        <v>2</v>
      </c>
      <c r="E1074" s="21">
        <v>11012008</v>
      </c>
      <c r="F1074" s="16" t="s">
        <v>397</v>
      </c>
      <c r="G1074" s="13">
        <v>96956.55</v>
      </c>
      <c r="H1074" s="13">
        <v>0</v>
      </c>
      <c r="I1074" s="13">
        <v>80804.55</v>
      </c>
      <c r="J1074" s="13"/>
      <c r="K1074" s="13">
        <v>16152</v>
      </c>
      <c r="L1074" s="17">
        <f t="shared" si="16"/>
        <v>80804.55</v>
      </c>
    </row>
    <row r="1075" spans="1:12" ht="45">
      <c r="A1075" s="10" t="s">
        <v>1295</v>
      </c>
      <c r="B1075" s="21">
        <v>11</v>
      </c>
      <c r="C1075" s="21">
        <v>1</v>
      </c>
      <c r="D1075" s="21">
        <v>2</v>
      </c>
      <c r="E1075" s="21">
        <v>11012009</v>
      </c>
      <c r="F1075" s="16" t="s">
        <v>1149</v>
      </c>
      <c r="G1075" s="13">
        <v>547000</v>
      </c>
      <c r="H1075" s="13">
        <v>0</v>
      </c>
      <c r="I1075" s="13">
        <v>164332.9</v>
      </c>
      <c r="J1075" s="13">
        <v>69572.84</v>
      </c>
      <c r="K1075" s="13">
        <v>382667.1</v>
      </c>
      <c r="L1075" s="17">
        <f t="shared" si="16"/>
        <v>94760.06</v>
      </c>
    </row>
    <row r="1076" spans="1:12" ht="45">
      <c r="A1076" s="10" t="s">
        <v>1295</v>
      </c>
      <c r="B1076" s="21">
        <v>12</v>
      </c>
      <c r="C1076" s="21">
        <v>1</v>
      </c>
      <c r="D1076" s="21">
        <v>1</v>
      </c>
      <c r="E1076" s="21">
        <v>12011054</v>
      </c>
      <c r="F1076" s="16" t="s">
        <v>832</v>
      </c>
      <c r="G1076" s="13">
        <v>9000</v>
      </c>
      <c r="H1076" s="13">
        <v>0</v>
      </c>
      <c r="I1076" s="13">
        <v>5407.24</v>
      </c>
      <c r="J1076" s="13"/>
      <c r="K1076" s="13">
        <v>3592.76</v>
      </c>
      <c r="L1076" s="17">
        <f t="shared" si="16"/>
        <v>5407.24</v>
      </c>
    </row>
    <row r="1077" spans="1:12" ht="135">
      <c r="A1077" s="10" t="s">
        <v>1295</v>
      </c>
      <c r="B1077" s="21">
        <v>12</v>
      </c>
      <c r="C1077" s="21">
        <v>2</v>
      </c>
      <c r="D1077" s="21">
        <v>1</v>
      </c>
      <c r="E1077" s="21">
        <v>12021026</v>
      </c>
      <c r="F1077" s="16" t="s">
        <v>340</v>
      </c>
      <c r="G1077" s="13">
        <v>164090</v>
      </c>
      <c r="H1077" s="13">
        <v>0</v>
      </c>
      <c r="I1077" s="13"/>
      <c r="J1077" s="13"/>
      <c r="K1077" s="13">
        <v>164090</v>
      </c>
      <c r="L1077" s="17">
        <f t="shared" si="16"/>
        <v>0</v>
      </c>
    </row>
    <row r="1078" spans="1:12" ht="120">
      <c r="A1078" s="10" t="s">
        <v>1295</v>
      </c>
      <c r="B1078" s="21">
        <v>12</v>
      </c>
      <c r="C1078" s="21">
        <v>2</v>
      </c>
      <c r="D1078" s="21">
        <v>1</v>
      </c>
      <c r="E1078" s="21">
        <v>12021033</v>
      </c>
      <c r="F1078" s="16" t="s">
        <v>280</v>
      </c>
      <c r="G1078" s="13">
        <v>524681.42000000004</v>
      </c>
      <c r="H1078" s="13">
        <v>300121.69</v>
      </c>
      <c r="I1078" s="13">
        <v>204128.93</v>
      </c>
      <c r="J1078" s="13">
        <v>96596.04</v>
      </c>
      <c r="K1078" s="13">
        <v>320552.49</v>
      </c>
      <c r="L1078" s="17">
        <f t="shared" si="16"/>
        <v>107532.89</v>
      </c>
    </row>
    <row r="1079" spans="1:12" ht="120">
      <c r="A1079" s="10" t="s">
        <v>1295</v>
      </c>
      <c r="B1079" s="21">
        <v>12</v>
      </c>
      <c r="C1079" s="21">
        <v>2</v>
      </c>
      <c r="D1079" s="21">
        <v>1</v>
      </c>
      <c r="E1079" s="21">
        <v>12021039</v>
      </c>
      <c r="F1079" s="16" t="s">
        <v>880</v>
      </c>
      <c r="G1079" s="13">
        <v>6365</v>
      </c>
      <c r="H1079" s="13">
        <v>0</v>
      </c>
      <c r="I1079" s="13">
        <v>4767.6899999999996</v>
      </c>
      <c r="J1079" s="13">
        <v>4767.6899999999996</v>
      </c>
      <c r="K1079" s="13">
        <v>1597.31</v>
      </c>
      <c r="L1079" s="17">
        <f t="shared" si="16"/>
        <v>0</v>
      </c>
    </row>
    <row r="1080" spans="1:12" ht="105">
      <c r="A1080" s="10" t="s">
        <v>1295</v>
      </c>
      <c r="B1080" s="21">
        <v>12</v>
      </c>
      <c r="C1080" s="21">
        <v>2</v>
      </c>
      <c r="D1080" s="21">
        <v>1</v>
      </c>
      <c r="E1080" s="21">
        <v>12021040</v>
      </c>
      <c r="F1080" s="16" t="s">
        <v>319</v>
      </c>
      <c r="G1080" s="13">
        <v>82809.009999999995</v>
      </c>
      <c r="H1080" s="13">
        <v>6000</v>
      </c>
      <c r="I1080" s="13">
        <v>74783.27</v>
      </c>
      <c r="J1080" s="13">
        <v>15583.27</v>
      </c>
      <c r="K1080" s="13">
        <v>8025.74</v>
      </c>
      <c r="L1080" s="17">
        <f t="shared" si="16"/>
        <v>59200</v>
      </c>
    </row>
    <row r="1081" spans="1:12" ht="105">
      <c r="A1081" s="10" t="s">
        <v>1295</v>
      </c>
      <c r="B1081" s="21">
        <v>12</v>
      </c>
      <c r="C1081" s="21">
        <v>2</v>
      </c>
      <c r="D1081" s="21">
        <v>1</v>
      </c>
      <c r="E1081" s="21">
        <v>12021041</v>
      </c>
      <c r="F1081" s="16" t="s">
        <v>1202</v>
      </c>
      <c r="G1081" s="13">
        <v>652569.88</v>
      </c>
      <c r="H1081" s="13">
        <v>97456.88</v>
      </c>
      <c r="I1081" s="13">
        <v>646700.21</v>
      </c>
      <c r="J1081" s="13">
        <v>96837.06</v>
      </c>
      <c r="K1081" s="13">
        <v>5869.67</v>
      </c>
      <c r="L1081" s="17">
        <f t="shared" si="16"/>
        <v>549863.14999999991</v>
      </c>
    </row>
    <row r="1082" spans="1:12" ht="105">
      <c r="A1082" s="10" t="s">
        <v>1295</v>
      </c>
      <c r="B1082" s="21">
        <v>12</v>
      </c>
      <c r="C1082" s="21">
        <v>2</v>
      </c>
      <c r="D1082" s="21">
        <v>1</v>
      </c>
      <c r="E1082" s="21">
        <v>12021047</v>
      </c>
      <c r="F1082" s="16" t="s">
        <v>1136</v>
      </c>
      <c r="G1082" s="13">
        <v>3266325.99</v>
      </c>
      <c r="H1082" s="13">
        <v>3189328.87</v>
      </c>
      <c r="I1082" s="13">
        <v>2391618.38</v>
      </c>
      <c r="J1082" s="13">
        <v>164794</v>
      </c>
      <c r="K1082" s="13">
        <v>874707.61</v>
      </c>
      <c r="L1082" s="17">
        <f t="shared" si="16"/>
        <v>2226824.38</v>
      </c>
    </row>
    <row r="1083" spans="1:12" ht="120">
      <c r="A1083" s="10" t="s">
        <v>1295</v>
      </c>
      <c r="B1083" s="21">
        <v>12</v>
      </c>
      <c r="C1083" s="21">
        <v>2</v>
      </c>
      <c r="D1083" s="21">
        <v>1</v>
      </c>
      <c r="E1083" s="21">
        <v>12021048</v>
      </c>
      <c r="F1083" s="16" t="s">
        <v>282</v>
      </c>
      <c r="G1083" s="13">
        <v>18800</v>
      </c>
      <c r="H1083" s="13">
        <v>0</v>
      </c>
      <c r="I1083" s="13"/>
      <c r="J1083" s="13"/>
      <c r="K1083" s="13">
        <v>18800</v>
      </c>
      <c r="L1083" s="17">
        <f t="shared" si="16"/>
        <v>0</v>
      </c>
    </row>
    <row r="1084" spans="1:12" ht="120">
      <c r="A1084" s="10" t="s">
        <v>1295</v>
      </c>
      <c r="B1084" s="21">
        <v>12</v>
      </c>
      <c r="C1084" s="21">
        <v>2</v>
      </c>
      <c r="D1084" s="21">
        <v>1</v>
      </c>
      <c r="E1084" s="21">
        <v>12021050</v>
      </c>
      <c r="F1084" s="16" t="s">
        <v>281</v>
      </c>
      <c r="G1084" s="13">
        <v>4991805.7300000004</v>
      </c>
      <c r="H1084" s="13">
        <v>1769504.02</v>
      </c>
      <c r="I1084" s="13">
        <v>1842288.78</v>
      </c>
      <c r="J1084" s="13">
        <v>82779</v>
      </c>
      <c r="K1084" s="13">
        <v>3149516.95</v>
      </c>
      <c r="L1084" s="17">
        <f t="shared" si="16"/>
        <v>1759509.78</v>
      </c>
    </row>
    <row r="1085" spans="1:12" ht="105">
      <c r="A1085" s="10" t="s">
        <v>1295</v>
      </c>
      <c r="B1085" s="21">
        <v>12</v>
      </c>
      <c r="C1085" s="21">
        <v>2</v>
      </c>
      <c r="D1085" s="21">
        <v>1</v>
      </c>
      <c r="E1085" s="21">
        <v>12021051</v>
      </c>
      <c r="F1085" s="16" t="s">
        <v>904</v>
      </c>
      <c r="G1085" s="13">
        <v>718421.89</v>
      </c>
      <c r="H1085" s="13">
        <v>166928.54999999999</v>
      </c>
      <c r="I1085" s="13">
        <v>583553.11</v>
      </c>
      <c r="J1085" s="13">
        <v>183071.53</v>
      </c>
      <c r="K1085" s="13">
        <v>134868.78</v>
      </c>
      <c r="L1085" s="17">
        <f t="shared" si="16"/>
        <v>400481.57999999996</v>
      </c>
    </row>
    <row r="1086" spans="1:12" ht="105">
      <c r="A1086" s="10" t="s">
        <v>1295</v>
      </c>
      <c r="B1086" s="21">
        <v>12</v>
      </c>
      <c r="C1086" s="21">
        <v>2</v>
      </c>
      <c r="D1086" s="21">
        <v>1</v>
      </c>
      <c r="E1086" s="21">
        <v>12021075</v>
      </c>
      <c r="F1086" s="16" t="s">
        <v>483</v>
      </c>
      <c r="G1086" s="13">
        <v>1981180.28</v>
      </c>
      <c r="H1086" s="13">
        <v>258283.76</v>
      </c>
      <c r="I1086" s="13">
        <v>1710164.23</v>
      </c>
      <c r="J1086" s="13">
        <v>408681.5</v>
      </c>
      <c r="K1086" s="13">
        <v>271016.05</v>
      </c>
      <c r="L1086" s="17">
        <f t="shared" si="16"/>
        <v>1301482.73</v>
      </c>
    </row>
    <row r="1087" spans="1:12" ht="135">
      <c r="A1087" s="10" t="s">
        <v>1295</v>
      </c>
      <c r="B1087" s="21">
        <v>12</v>
      </c>
      <c r="C1087" s="21">
        <v>2</v>
      </c>
      <c r="D1087" s="21">
        <v>1</v>
      </c>
      <c r="E1087" s="21">
        <v>12021078</v>
      </c>
      <c r="F1087" s="16" t="s">
        <v>886</v>
      </c>
      <c r="G1087" s="13">
        <v>2822922.42</v>
      </c>
      <c r="H1087" s="13">
        <v>362351.81</v>
      </c>
      <c r="I1087" s="13">
        <v>819384.99</v>
      </c>
      <c r="J1087" s="13">
        <v>46453</v>
      </c>
      <c r="K1087" s="13">
        <v>2003537.43</v>
      </c>
      <c r="L1087" s="17">
        <f t="shared" si="16"/>
        <v>772931.99</v>
      </c>
    </row>
    <row r="1088" spans="1:12" ht="75">
      <c r="A1088" s="10" t="s">
        <v>1295</v>
      </c>
      <c r="B1088" s="21">
        <v>12</v>
      </c>
      <c r="C1088" s="21">
        <v>2</v>
      </c>
      <c r="D1088" s="21">
        <v>1</v>
      </c>
      <c r="E1088" s="21">
        <v>12021084</v>
      </c>
      <c r="F1088" s="16" t="s">
        <v>532</v>
      </c>
      <c r="G1088" s="13">
        <v>175000</v>
      </c>
      <c r="H1088" s="13">
        <v>0</v>
      </c>
      <c r="I1088" s="13">
        <v>29400</v>
      </c>
      <c r="J1088" s="13">
        <v>29400</v>
      </c>
      <c r="K1088" s="13">
        <v>145600</v>
      </c>
      <c r="L1088" s="17">
        <f t="shared" si="16"/>
        <v>0</v>
      </c>
    </row>
    <row r="1089" spans="1:12" ht="75">
      <c r="A1089" s="10" t="s">
        <v>1295</v>
      </c>
      <c r="B1089" s="21">
        <v>12</v>
      </c>
      <c r="C1089" s="21">
        <v>2</v>
      </c>
      <c r="D1089" s="21">
        <v>1</v>
      </c>
      <c r="E1089" s="21">
        <v>12021085</v>
      </c>
      <c r="F1089" s="16" t="s">
        <v>941</v>
      </c>
      <c r="G1089" s="13">
        <v>192119.99</v>
      </c>
      <c r="H1089" s="13">
        <v>0</v>
      </c>
      <c r="I1089" s="13">
        <v>192119.99</v>
      </c>
      <c r="J1089" s="13">
        <v>192119.99</v>
      </c>
      <c r="K1089" s="13">
        <v>0</v>
      </c>
      <c r="L1089" s="17">
        <f t="shared" si="16"/>
        <v>0</v>
      </c>
    </row>
    <row r="1090" spans="1:12" ht="60">
      <c r="A1090" s="10" t="s">
        <v>1295</v>
      </c>
      <c r="B1090" s="21">
        <v>12</v>
      </c>
      <c r="C1090" s="21">
        <v>4</v>
      </c>
      <c r="D1090" s="21">
        <v>1</v>
      </c>
      <c r="E1090" s="21">
        <v>12041013</v>
      </c>
      <c r="F1090" s="16" t="s">
        <v>988</v>
      </c>
      <c r="G1090" s="13">
        <v>10000</v>
      </c>
      <c r="H1090" s="13">
        <v>0</v>
      </c>
      <c r="I1090" s="13">
        <v>9990</v>
      </c>
      <c r="J1090" s="13"/>
      <c r="K1090" s="13">
        <v>10</v>
      </c>
      <c r="L1090" s="17">
        <f t="shared" si="16"/>
        <v>9990</v>
      </c>
    </row>
    <row r="1091" spans="1:12" ht="75">
      <c r="A1091" s="10" t="s">
        <v>1295</v>
      </c>
      <c r="B1091" s="21">
        <v>12</v>
      </c>
      <c r="C1091" s="21">
        <v>4</v>
      </c>
      <c r="D1091" s="21">
        <v>1</v>
      </c>
      <c r="E1091" s="21">
        <v>12041022</v>
      </c>
      <c r="F1091" s="16" t="s">
        <v>385</v>
      </c>
      <c r="G1091" s="13">
        <v>3601.68</v>
      </c>
      <c r="H1091" s="13">
        <v>0</v>
      </c>
      <c r="I1091" s="13"/>
      <c r="J1091" s="13"/>
      <c r="K1091" s="13">
        <v>3601.68</v>
      </c>
      <c r="L1091" s="17">
        <f t="shared" si="16"/>
        <v>0</v>
      </c>
    </row>
    <row r="1092" spans="1:12" ht="75">
      <c r="A1092" s="10" t="s">
        <v>1295</v>
      </c>
      <c r="B1092" s="21">
        <v>12</v>
      </c>
      <c r="C1092" s="21">
        <v>4</v>
      </c>
      <c r="D1092" s="21">
        <v>1</v>
      </c>
      <c r="E1092" s="21">
        <v>12041023</v>
      </c>
      <c r="F1092" s="16" t="s">
        <v>1250</v>
      </c>
      <c r="G1092" s="13">
        <v>5375</v>
      </c>
      <c r="H1092" s="13">
        <v>0</v>
      </c>
      <c r="I1092" s="13"/>
      <c r="J1092" s="13"/>
      <c r="K1092" s="13">
        <v>5375</v>
      </c>
      <c r="L1092" s="17">
        <f t="shared" ref="L1092:L1155" si="17">I1092-J1092</f>
        <v>0</v>
      </c>
    </row>
    <row r="1093" spans="1:12" ht="90">
      <c r="A1093" s="10" t="s">
        <v>1295</v>
      </c>
      <c r="B1093" s="21">
        <v>12</v>
      </c>
      <c r="C1093" s="21">
        <v>4</v>
      </c>
      <c r="D1093" s="21">
        <v>1</v>
      </c>
      <c r="E1093" s="21">
        <v>12041027</v>
      </c>
      <c r="F1093" s="16" t="s">
        <v>1093</v>
      </c>
      <c r="G1093" s="13">
        <v>20286</v>
      </c>
      <c r="H1093" s="13">
        <v>0</v>
      </c>
      <c r="I1093" s="13"/>
      <c r="J1093" s="13"/>
      <c r="K1093" s="13">
        <v>20286</v>
      </c>
      <c r="L1093" s="17">
        <f t="shared" si="17"/>
        <v>0</v>
      </c>
    </row>
    <row r="1094" spans="1:12" ht="120">
      <c r="A1094" s="10" t="s">
        <v>1295</v>
      </c>
      <c r="B1094" s="21">
        <v>12</v>
      </c>
      <c r="C1094" s="21">
        <v>4</v>
      </c>
      <c r="D1094" s="21">
        <v>1</v>
      </c>
      <c r="E1094" s="21">
        <v>12041028</v>
      </c>
      <c r="F1094" s="16" t="s">
        <v>691</v>
      </c>
      <c r="G1094" s="13">
        <v>17764</v>
      </c>
      <c r="H1094" s="13">
        <v>0</v>
      </c>
      <c r="I1094" s="13">
        <v>17758.22</v>
      </c>
      <c r="J1094" s="13">
        <v>17758.22</v>
      </c>
      <c r="K1094" s="13">
        <v>5.78</v>
      </c>
      <c r="L1094" s="17">
        <f t="shared" si="17"/>
        <v>0</v>
      </c>
    </row>
    <row r="1095" spans="1:12" ht="105">
      <c r="A1095" s="10" t="s">
        <v>1295</v>
      </c>
      <c r="B1095" s="21">
        <v>12</v>
      </c>
      <c r="C1095" s="21">
        <v>4</v>
      </c>
      <c r="D1095" s="21">
        <v>1</v>
      </c>
      <c r="E1095" s="21">
        <v>12041031</v>
      </c>
      <c r="F1095" s="16" t="s">
        <v>609</v>
      </c>
      <c r="G1095" s="13">
        <v>16000</v>
      </c>
      <c r="H1095" s="13">
        <v>0</v>
      </c>
      <c r="I1095" s="13"/>
      <c r="J1095" s="13"/>
      <c r="K1095" s="13">
        <v>16000</v>
      </c>
      <c r="L1095" s="17">
        <f t="shared" si="17"/>
        <v>0</v>
      </c>
    </row>
    <row r="1096" spans="1:12" ht="120">
      <c r="A1096" s="10" t="s">
        <v>1295</v>
      </c>
      <c r="B1096" s="21">
        <v>12</v>
      </c>
      <c r="C1096" s="21">
        <v>4</v>
      </c>
      <c r="D1096" s="21">
        <v>1</v>
      </c>
      <c r="E1096" s="21">
        <v>12041032</v>
      </c>
      <c r="F1096" s="16" t="s">
        <v>610</v>
      </c>
      <c r="G1096" s="13">
        <v>4546</v>
      </c>
      <c r="H1096" s="13">
        <v>0</v>
      </c>
      <c r="I1096" s="13"/>
      <c r="J1096" s="13"/>
      <c r="K1096" s="13">
        <v>4546</v>
      </c>
      <c r="L1096" s="17">
        <f t="shared" si="17"/>
        <v>0</v>
      </c>
    </row>
    <row r="1097" spans="1:12" ht="105">
      <c r="A1097" s="10" t="s">
        <v>1295</v>
      </c>
      <c r="B1097" s="21">
        <v>12</v>
      </c>
      <c r="C1097" s="21">
        <v>4</v>
      </c>
      <c r="D1097" s="21">
        <v>1</v>
      </c>
      <c r="E1097" s="21">
        <v>12041033</v>
      </c>
      <c r="F1097" s="16" t="s">
        <v>611</v>
      </c>
      <c r="G1097" s="13">
        <v>20000</v>
      </c>
      <c r="H1097" s="13">
        <v>0</v>
      </c>
      <c r="I1097" s="13"/>
      <c r="J1097" s="13"/>
      <c r="K1097" s="13">
        <v>20000</v>
      </c>
      <c r="L1097" s="17">
        <f t="shared" si="17"/>
        <v>0</v>
      </c>
    </row>
    <row r="1098" spans="1:12" ht="120">
      <c r="A1098" s="10" t="s">
        <v>1295</v>
      </c>
      <c r="B1098" s="21">
        <v>12</v>
      </c>
      <c r="C1098" s="21">
        <v>4</v>
      </c>
      <c r="D1098" s="21">
        <v>1</v>
      </c>
      <c r="E1098" s="21">
        <v>12041034</v>
      </c>
      <c r="F1098" s="16" t="s">
        <v>612</v>
      </c>
      <c r="G1098" s="13">
        <v>172180</v>
      </c>
      <c r="H1098" s="13">
        <v>0</v>
      </c>
      <c r="I1098" s="13">
        <v>98802.22</v>
      </c>
      <c r="J1098" s="13">
        <v>98802.22</v>
      </c>
      <c r="K1098" s="13">
        <v>73377.78</v>
      </c>
      <c r="L1098" s="17">
        <f t="shared" si="17"/>
        <v>0</v>
      </c>
    </row>
    <row r="1099" spans="1:12" ht="105">
      <c r="A1099" s="10" t="s">
        <v>1295</v>
      </c>
      <c r="B1099" s="21">
        <v>12</v>
      </c>
      <c r="C1099" s="21">
        <v>4</v>
      </c>
      <c r="D1099" s="21">
        <v>1</v>
      </c>
      <c r="E1099" s="21">
        <v>12041035</v>
      </c>
      <c r="F1099" s="16" t="s">
        <v>828</v>
      </c>
      <c r="G1099" s="13">
        <v>4100</v>
      </c>
      <c r="H1099" s="13">
        <v>0</v>
      </c>
      <c r="I1099" s="13"/>
      <c r="J1099" s="13"/>
      <c r="K1099" s="13">
        <v>4100</v>
      </c>
      <c r="L1099" s="17">
        <f t="shared" si="17"/>
        <v>0</v>
      </c>
    </row>
    <row r="1100" spans="1:12" ht="105">
      <c r="A1100" s="10" t="s">
        <v>1295</v>
      </c>
      <c r="B1100" s="21">
        <v>12</v>
      </c>
      <c r="C1100" s="21">
        <v>4</v>
      </c>
      <c r="D1100" s="21">
        <v>1</v>
      </c>
      <c r="E1100" s="21">
        <v>12041041</v>
      </c>
      <c r="F1100" s="16" t="s">
        <v>1085</v>
      </c>
      <c r="G1100" s="13">
        <v>24006.15</v>
      </c>
      <c r="H1100" s="13">
        <v>0</v>
      </c>
      <c r="I1100" s="13">
        <v>22800</v>
      </c>
      <c r="J1100" s="13">
        <v>7800</v>
      </c>
      <c r="K1100" s="13">
        <v>1206.1500000000001</v>
      </c>
      <c r="L1100" s="17">
        <f t="shared" si="17"/>
        <v>15000</v>
      </c>
    </row>
    <row r="1101" spans="1:12" ht="75">
      <c r="A1101" s="10" t="s">
        <v>1295</v>
      </c>
      <c r="B1101" s="21">
        <v>12</v>
      </c>
      <c r="C1101" s="21">
        <v>4</v>
      </c>
      <c r="D1101" s="21">
        <v>1</v>
      </c>
      <c r="E1101" s="21">
        <v>12041042</v>
      </c>
      <c r="F1101" s="16" t="s">
        <v>764</v>
      </c>
      <c r="G1101" s="13">
        <v>14177.99</v>
      </c>
      <c r="H1101" s="13">
        <v>1484.41</v>
      </c>
      <c r="I1101" s="13">
        <v>14177.99</v>
      </c>
      <c r="J1101" s="13">
        <v>11832.7</v>
      </c>
      <c r="K1101" s="13">
        <v>0</v>
      </c>
      <c r="L1101" s="17">
        <f t="shared" si="17"/>
        <v>2345.2899999999991</v>
      </c>
    </row>
    <row r="1102" spans="1:12" ht="60">
      <c r="A1102" s="10" t="s">
        <v>1295</v>
      </c>
      <c r="B1102" s="21">
        <v>12</v>
      </c>
      <c r="C1102" s="21">
        <v>4</v>
      </c>
      <c r="D1102" s="21">
        <v>1</v>
      </c>
      <c r="E1102" s="21">
        <v>12041043</v>
      </c>
      <c r="F1102" s="16" t="s">
        <v>1241</v>
      </c>
      <c r="G1102" s="13">
        <v>2245</v>
      </c>
      <c r="H1102" s="13">
        <v>0</v>
      </c>
      <c r="I1102" s="13">
        <v>2245</v>
      </c>
      <c r="J1102" s="13">
        <v>1999.75</v>
      </c>
      <c r="K1102" s="13">
        <v>0</v>
      </c>
      <c r="L1102" s="17">
        <f t="shared" si="17"/>
        <v>245.25</v>
      </c>
    </row>
    <row r="1103" spans="1:12" ht="45">
      <c r="A1103" s="10" t="s">
        <v>1295</v>
      </c>
      <c r="B1103" s="21">
        <v>12</v>
      </c>
      <c r="C1103" s="21">
        <v>4</v>
      </c>
      <c r="D1103" s="21">
        <v>1</v>
      </c>
      <c r="E1103" s="21">
        <v>12041045</v>
      </c>
      <c r="F1103" s="16" t="s">
        <v>780</v>
      </c>
      <c r="G1103" s="13">
        <v>173628</v>
      </c>
      <c r="H1103" s="13">
        <v>0</v>
      </c>
      <c r="I1103" s="13">
        <v>170932.43</v>
      </c>
      <c r="J1103" s="13">
        <v>170932.43</v>
      </c>
      <c r="K1103" s="13">
        <v>2695.57</v>
      </c>
      <c r="L1103" s="17">
        <f t="shared" si="17"/>
        <v>0</v>
      </c>
    </row>
    <row r="1104" spans="1:12" ht="120">
      <c r="A1104" s="10" t="s">
        <v>1295</v>
      </c>
      <c r="B1104" s="21">
        <v>12</v>
      </c>
      <c r="C1104" s="21">
        <v>4</v>
      </c>
      <c r="D1104" s="21">
        <v>1</v>
      </c>
      <c r="E1104" s="21">
        <v>12041046</v>
      </c>
      <c r="F1104" s="16" t="s">
        <v>930</v>
      </c>
      <c r="G1104" s="13">
        <v>50000</v>
      </c>
      <c r="H1104" s="13">
        <v>0</v>
      </c>
      <c r="I1104" s="13">
        <v>50000</v>
      </c>
      <c r="J1104" s="13"/>
      <c r="K1104" s="13">
        <v>0</v>
      </c>
      <c r="L1104" s="17">
        <f t="shared" si="17"/>
        <v>50000</v>
      </c>
    </row>
    <row r="1105" spans="1:12" ht="75">
      <c r="A1105" s="10" t="s">
        <v>1295</v>
      </c>
      <c r="B1105" s="21">
        <v>12</v>
      </c>
      <c r="C1105" s="21">
        <v>4</v>
      </c>
      <c r="D1105" s="21">
        <v>1</v>
      </c>
      <c r="E1105" s="21">
        <v>12041047</v>
      </c>
      <c r="F1105" s="16" t="s">
        <v>1247</v>
      </c>
      <c r="G1105" s="13">
        <v>7500</v>
      </c>
      <c r="H1105" s="13">
        <v>0</v>
      </c>
      <c r="I1105" s="13">
        <v>7350</v>
      </c>
      <c r="J1105" s="13">
        <v>7350</v>
      </c>
      <c r="K1105" s="13">
        <v>150</v>
      </c>
      <c r="L1105" s="17">
        <f t="shared" si="17"/>
        <v>0</v>
      </c>
    </row>
    <row r="1106" spans="1:12" ht="60">
      <c r="A1106" s="10" t="s">
        <v>1295</v>
      </c>
      <c r="B1106" s="21">
        <v>12</v>
      </c>
      <c r="C1106" s="21">
        <v>4</v>
      </c>
      <c r="D1106" s="21">
        <v>1</v>
      </c>
      <c r="E1106" s="21">
        <v>12041048</v>
      </c>
      <c r="F1106" s="16" t="s">
        <v>1248</v>
      </c>
      <c r="G1106" s="13">
        <v>47666.2</v>
      </c>
      <c r="H1106" s="13">
        <v>6525.23</v>
      </c>
      <c r="I1106" s="13">
        <v>47666.2</v>
      </c>
      <c r="J1106" s="13">
        <v>47666.2</v>
      </c>
      <c r="K1106" s="13">
        <v>0</v>
      </c>
      <c r="L1106" s="17">
        <f t="shared" si="17"/>
        <v>0</v>
      </c>
    </row>
    <row r="1107" spans="1:12" ht="60">
      <c r="A1107" s="10" t="s">
        <v>1295</v>
      </c>
      <c r="B1107" s="21">
        <v>12</v>
      </c>
      <c r="C1107" s="21">
        <v>4</v>
      </c>
      <c r="D1107" s="21">
        <v>1</v>
      </c>
      <c r="E1107" s="21">
        <v>12041049</v>
      </c>
      <c r="F1107" s="16" t="s">
        <v>915</v>
      </c>
      <c r="G1107" s="13">
        <v>30000</v>
      </c>
      <c r="H1107" s="13">
        <v>0</v>
      </c>
      <c r="I1107" s="13"/>
      <c r="J1107" s="13"/>
      <c r="K1107" s="13">
        <v>30000</v>
      </c>
      <c r="L1107" s="17">
        <f t="shared" si="17"/>
        <v>0</v>
      </c>
    </row>
    <row r="1108" spans="1:12" ht="60">
      <c r="A1108" s="10" t="s">
        <v>1295</v>
      </c>
      <c r="B1108" s="21">
        <v>12</v>
      </c>
      <c r="C1108" s="21">
        <v>7</v>
      </c>
      <c r="D1108" s="21">
        <v>1</v>
      </c>
      <c r="E1108" s="21">
        <v>12071013</v>
      </c>
      <c r="F1108" s="16" t="s">
        <v>203</v>
      </c>
      <c r="G1108" s="13">
        <v>25000</v>
      </c>
      <c r="H1108" s="13">
        <v>0</v>
      </c>
      <c r="I1108" s="13">
        <v>25000</v>
      </c>
      <c r="J1108" s="13">
        <v>9218.4</v>
      </c>
      <c r="K1108" s="13">
        <v>0</v>
      </c>
      <c r="L1108" s="17">
        <f t="shared" si="17"/>
        <v>15781.6</v>
      </c>
    </row>
    <row r="1109" spans="1:12" ht="105">
      <c r="A1109" s="10" t="s">
        <v>1295</v>
      </c>
      <c r="B1109" s="21">
        <v>12</v>
      </c>
      <c r="C1109" s="21">
        <v>7</v>
      </c>
      <c r="D1109" s="21">
        <v>1</v>
      </c>
      <c r="E1109" s="21">
        <v>12071029</v>
      </c>
      <c r="F1109" s="16" t="s">
        <v>794</v>
      </c>
      <c r="G1109" s="13">
        <v>4000</v>
      </c>
      <c r="H1109" s="13">
        <v>0</v>
      </c>
      <c r="I1109" s="13">
        <v>1572.8</v>
      </c>
      <c r="J1109" s="13"/>
      <c r="K1109" s="13">
        <v>2427.1999999999998</v>
      </c>
      <c r="L1109" s="17">
        <f t="shared" si="17"/>
        <v>1572.8</v>
      </c>
    </row>
    <row r="1110" spans="1:12" ht="60">
      <c r="A1110" s="10" t="s">
        <v>1295</v>
      </c>
      <c r="B1110" s="21">
        <v>12</v>
      </c>
      <c r="C1110" s="21">
        <v>8</v>
      </c>
      <c r="D1110" s="21">
        <v>1</v>
      </c>
      <c r="E1110" s="21">
        <v>12081025</v>
      </c>
      <c r="F1110" s="16" t="s">
        <v>599</v>
      </c>
      <c r="G1110" s="13">
        <v>50000</v>
      </c>
      <c r="H1110" s="13">
        <v>0</v>
      </c>
      <c r="I1110" s="13">
        <v>43930</v>
      </c>
      <c r="J1110" s="13">
        <v>4750</v>
      </c>
      <c r="K1110" s="13">
        <v>6070</v>
      </c>
      <c r="L1110" s="17">
        <f t="shared" si="17"/>
        <v>39180</v>
      </c>
    </row>
    <row r="1111" spans="1:12" ht="75">
      <c r="A1111" s="10" t="s">
        <v>1295</v>
      </c>
      <c r="B1111" s="21">
        <v>12</v>
      </c>
      <c r="C1111" s="21">
        <v>8</v>
      </c>
      <c r="D1111" s="21">
        <v>1</v>
      </c>
      <c r="E1111" s="21">
        <v>12081029</v>
      </c>
      <c r="F1111" s="16" t="s">
        <v>1285</v>
      </c>
      <c r="G1111" s="13">
        <v>20000</v>
      </c>
      <c r="H1111" s="13">
        <v>0</v>
      </c>
      <c r="I1111" s="13"/>
      <c r="J1111" s="13"/>
      <c r="K1111" s="13">
        <v>20000</v>
      </c>
      <c r="L1111" s="17">
        <f t="shared" si="17"/>
        <v>0</v>
      </c>
    </row>
    <row r="1112" spans="1:12" ht="60">
      <c r="A1112" s="10" t="s">
        <v>1295</v>
      </c>
      <c r="B1112" s="21">
        <v>12</v>
      </c>
      <c r="C1112" s="21">
        <v>8</v>
      </c>
      <c r="D1112" s="21">
        <v>1</v>
      </c>
      <c r="E1112" s="21">
        <v>12081030</v>
      </c>
      <c r="F1112" s="16" t="s">
        <v>1261</v>
      </c>
      <c r="G1112" s="13">
        <v>57193</v>
      </c>
      <c r="H1112" s="13">
        <v>0</v>
      </c>
      <c r="I1112" s="13">
        <v>23341</v>
      </c>
      <c r="J1112" s="13">
        <v>23341</v>
      </c>
      <c r="K1112" s="13">
        <v>33852</v>
      </c>
      <c r="L1112" s="17">
        <f t="shared" si="17"/>
        <v>0</v>
      </c>
    </row>
    <row r="1113" spans="1:12" ht="45">
      <c r="A1113" s="10" t="s">
        <v>1295</v>
      </c>
      <c r="B1113" s="21">
        <v>12</v>
      </c>
      <c r="C1113" s="21">
        <v>8</v>
      </c>
      <c r="D1113" s="21">
        <v>1</v>
      </c>
      <c r="E1113" s="21">
        <v>12081031</v>
      </c>
      <c r="F1113" s="16" t="s">
        <v>1262</v>
      </c>
      <c r="G1113" s="13">
        <v>2607.9</v>
      </c>
      <c r="H1113" s="13">
        <v>2271.1</v>
      </c>
      <c r="I1113" s="13">
        <v>2607.9</v>
      </c>
      <c r="J1113" s="13">
        <v>1616.85</v>
      </c>
      <c r="K1113" s="13">
        <v>0</v>
      </c>
      <c r="L1113" s="17">
        <f t="shared" si="17"/>
        <v>991.05000000000018</v>
      </c>
    </row>
    <row r="1114" spans="1:12" ht="45">
      <c r="A1114" s="10" t="s">
        <v>1295</v>
      </c>
      <c r="B1114" s="21">
        <v>12</v>
      </c>
      <c r="C1114" s="21">
        <v>8</v>
      </c>
      <c r="D1114" s="21">
        <v>1</v>
      </c>
      <c r="E1114" s="21">
        <v>12081032</v>
      </c>
      <c r="F1114" s="16" t="s">
        <v>1263</v>
      </c>
      <c r="G1114" s="13">
        <v>8743.14</v>
      </c>
      <c r="H1114" s="13">
        <v>6684.86</v>
      </c>
      <c r="I1114" s="13">
        <v>8743.14</v>
      </c>
      <c r="J1114" s="13">
        <v>8743.14</v>
      </c>
      <c r="K1114" s="13">
        <v>0</v>
      </c>
      <c r="L1114" s="17">
        <f t="shared" si="17"/>
        <v>0</v>
      </c>
    </row>
    <row r="1115" spans="1:12" ht="60">
      <c r="A1115" s="10" t="s">
        <v>1295</v>
      </c>
      <c r="B1115" s="21">
        <v>12</v>
      </c>
      <c r="C1115" s="21">
        <v>8</v>
      </c>
      <c r="D1115" s="21">
        <v>1</v>
      </c>
      <c r="E1115" s="21">
        <v>12081033</v>
      </c>
      <c r="F1115" s="16" t="s">
        <v>1264</v>
      </c>
      <c r="G1115" s="13">
        <v>500</v>
      </c>
      <c r="H1115" s="13">
        <v>0</v>
      </c>
      <c r="I1115" s="13">
        <v>0</v>
      </c>
      <c r="J1115" s="13"/>
      <c r="K1115" s="13">
        <v>500</v>
      </c>
      <c r="L1115" s="17">
        <f t="shared" si="17"/>
        <v>0</v>
      </c>
    </row>
    <row r="1116" spans="1:12" ht="60">
      <c r="A1116" s="10" t="s">
        <v>1295</v>
      </c>
      <c r="B1116" s="21">
        <v>12</v>
      </c>
      <c r="C1116" s="21">
        <v>8</v>
      </c>
      <c r="D1116" s="21">
        <v>1</v>
      </c>
      <c r="E1116" s="21">
        <v>12081034</v>
      </c>
      <c r="F1116" s="16" t="s">
        <v>1265</v>
      </c>
      <c r="G1116" s="13">
        <v>313717</v>
      </c>
      <c r="H1116" s="13">
        <v>0</v>
      </c>
      <c r="I1116" s="13"/>
      <c r="J1116" s="13"/>
      <c r="K1116" s="13">
        <v>313717</v>
      </c>
      <c r="L1116" s="17">
        <f t="shared" si="17"/>
        <v>0</v>
      </c>
    </row>
    <row r="1117" spans="1:12" ht="45">
      <c r="A1117" s="10" t="s">
        <v>1295</v>
      </c>
      <c r="B1117" s="21">
        <v>12</v>
      </c>
      <c r="C1117" s="21">
        <v>8</v>
      </c>
      <c r="D1117" s="21">
        <v>2</v>
      </c>
      <c r="E1117" s="21">
        <v>12082001</v>
      </c>
      <c r="F1117" s="16" t="s">
        <v>1284</v>
      </c>
      <c r="G1117" s="13">
        <v>25000</v>
      </c>
      <c r="H1117" s="13">
        <v>0</v>
      </c>
      <c r="I1117" s="13">
        <v>22790.82</v>
      </c>
      <c r="J1117" s="13">
        <v>22790.82</v>
      </c>
      <c r="K1117" s="13">
        <v>2209.1799999999998</v>
      </c>
      <c r="L1117" s="17">
        <f t="shared" si="17"/>
        <v>0</v>
      </c>
    </row>
    <row r="1118" spans="1:12" ht="90">
      <c r="A1118" s="10" t="s">
        <v>1295</v>
      </c>
      <c r="B1118" s="21">
        <v>14</v>
      </c>
      <c r="C1118" s="21">
        <v>1</v>
      </c>
      <c r="D1118" s="21">
        <v>1</v>
      </c>
      <c r="E1118" s="21">
        <v>14011035</v>
      </c>
      <c r="F1118" s="16" t="s">
        <v>688</v>
      </c>
      <c r="G1118" s="13">
        <v>1000</v>
      </c>
      <c r="H1118" s="13">
        <v>0</v>
      </c>
      <c r="I1118" s="13"/>
      <c r="J1118" s="13"/>
      <c r="K1118" s="13">
        <v>1000</v>
      </c>
      <c r="L1118" s="17">
        <f t="shared" si="17"/>
        <v>0</v>
      </c>
    </row>
    <row r="1119" spans="1:12" ht="75">
      <c r="A1119" s="10" t="s">
        <v>1295</v>
      </c>
      <c r="B1119" s="21">
        <v>14</v>
      </c>
      <c r="C1119" s="21">
        <v>1</v>
      </c>
      <c r="D1119" s="21">
        <v>1</v>
      </c>
      <c r="E1119" s="21">
        <v>14011058</v>
      </c>
      <c r="F1119" s="16" t="s">
        <v>999</v>
      </c>
      <c r="G1119" s="13">
        <v>250</v>
      </c>
      <c r="H1119" s="13">
        <v>0</v>
      </c>
      <c r="I1119" s="13"/>
      <c r="J1119" s="13"/>
      <c r="K1119" s="13">
        <v>250</v>
      </c>
      <c r="L1119" s="17">
        <f t="shared" si="17"/>
        <v>0</v>
      </c>
    </row>
    <row r="1120" spans="1:12" ht="120">
      <c r="A1120" s="10" t="s">
        <v>1295</v>
      </c>
      <c r="B1120" s="21">
        <v>14</v>
      </c>
      <c r="C1120" s="21">
        <v>1</v>
      </c>
      <c r="D1120" s="21">
        <v>1</v>
      </c>
      <c r="E1120" s="21">
        <v>14011066</v>
      </c>
      <c r="F1120" s="16" t="s">
        <v>719</v>
      </c>
      <c r="G1120" s="13">
        <v>0</v>
      </c>
      <c r="H1120" s="13">
        <v>2008.51</v>
      </c>
      <c r="I1120" s="13">
        <v>0</v>
      </c>
      <c r="J1120" s="13"/>
      <c r="K1120" s="13">
        <v>0</v>
      </c>
      <c r="L1120" s="17">
        <f t="shared" si="17"/>
        <v>0</v>
      </c>
    </row>
    <row r="1121" spans="1:12" ht="105">
      <c r="A1121" s="10" t="s">
        <v>1295</v>
      </c>
      <c r="B1121" s="21">
        <v>14</v>
      </c>
      <c r="C1121" s="21">
        <v>1</v>
      </c>
      <c r="D1121" s="21">
        <v>1</v>
      </c>
      <c r="E1121" s="21">
        <v>14011067</v>
      </c>
      <c r="F1121" s="16" t="s">
        <v>435</v>
      </c>
      <c r="G1121" s="13">
        <v>18730</v>
      </c>
      <c r="H1121" s="13">
        <v>0</v>
      </c>
      <c r="I1121" s="13"/>
      <c r="J1121" s="13"/>
      <c r="K1121" s="13">
        <v>18730</v>
      </c>
      <c r="L1121" s="17">
        <f t="shared" si="17"/>
        <v>0</v>
      </c>
    </row>
    <row r="1122" spans="1:12" ht="30">
      <c r="A1122" s="10" t="s">
        <v>1295</v>
      </c>
      <c r="B1122" s="21">
        <v>14</v>
      </c>
      <c r="C1122" s="21">
        <v>1</v>
      </c>
      <c r="D1122" s="21">
        <v>1</v>
      </c>
      <c r="E1122" s="21">
        <v>14011078</v>
      </c>
      <c r="F1122" s="16" t="s">
        <v>692</v>
      </c>
      <c r="G1122" s="13">
        <v>362655</v>
      </c>
      <c r="H1122" s="13">
        <v>0</v>
      </c>
      <c r="I1122" s="13">
        <v>334692.31</v>
      </c>
      <c r="J1122" s="13">
        <v>334692.31</v>
      </c>
      <c r="K1122" s="13">
        <v>27962.69</v>
      </c>
      <c r="L1122" s="17">
        <f t="shared" si="17"/>
        <v>0</v>
      </c>
    </row>
    <row r="1123" spans="1:12" ht="45">
      <c r="A1123" s="10" t="s">
        <v>1295</v>
      </c>
      <c r="B1123" s="21">
        <v>14</v>
      </c>
      <c r="C1123" s="21">
        <v>1</v>
      </c>
      <c r="D1123" s="21">
        <v>1</v>
      </c>
      <c r="E1123" s="21">
        <v>14011079</v>
      </c>
      <c r="F1123" s="16" t="s">
        <v>1094</v>
      </c>
      <c r="G1123" s="13">
        <v>1631</v>
      </c>
      <c r="H1123" s="13">
        <v>0</v>
      </c>
      <c r="I1123" s="13">
        <v>1631</v>
      </c>
      <c r="J1123" s="13">
        <v>1631</v>
      </c>
      <c r="K1123" s="13">
        <v>0</v>
      </c>
      <c r="L1123" s="17">
        <f t="shared" si="17"/>
        <v>0</v>
      </c>
    </row>
    <row r="1124" spans="1:12" ht="30">
      <c r="A1124" s="10" t="s">
        <v>1295</v>
      </c>
      <c r="B1124" s="21">
        <v>14</v>
      </c>
      <c r="C1124" s="21">
        <v>1</v>
      </c>
      <c r="D1124" s="21">
        <v>1</v>
      </c>
      <c r="E1124" s="21">
        <v>14011080</v>
      </c>
      <c r="F1124" s="16" t="s">
        <v>1219</v>
      </c>
      <c r="G1124" s="13">
        <v>43451.93</v>
      </c>
      <c r="H1124" s="13">
        <v>4311.3900000000003</v>
      </c>
      <c r="I1124" s="13">
        <v>42571.93</v>
      </c>
      <c r="J1124" s="13">
        <v>36891.86</v>
      </c>
      <c r="K1124" s="13">
        <v>880</v>
      </c>
      <c r="L1124" s="17">
        <f t="shared" si="17"/>
        <v>5680.07</v>
      </c>
    </row>
    <row r="1125" spans="1:12" ht="45">
      <c r="A1125" s="10" t="s">
        <v>1295</v>
      </c>
      <c r="B1125" s="21">
        <v>14</v>
      </c>
      <c r="C1125" s="21">
        <v>1</v>
      </c>
      <c r="D1125" s="21">
        <v>1</v>
      </c>
      <c r="E1125" s="21">
        <v>14011081</v>
      </c>
      <c r="F1125" s="16" t="s">
        <v>1198</v>
      </c>
      <c r="G1125" s="13">
        <v>165237</v>
      </c>
      <c r="H1125" s="13">
        <v>0</v>
      </c>
      <c r="I1125" s="13">
        <v>139732.68</v>
      </c>
      <c r="J1125" s="13">
        <v>139619.68</v>
      </c>
      <c r="K1125" s="13">
        <v>25504.32</v>
      </c>
      <c r="L1125" s="17">
        <f t="shared" si="17"/>
        <v>113</v>
      </c>
    </row>
    <row r="1126" spans="1:12" ht="90">
      <c r="A1126" s="10" t="s">
        <v>1295</v>
      </c>
      <c r="B1126" s="21">
        <v>14</v>
      </c>
      <c r="C1126" s="21">
        <v>1</v>
      </c>
      <c r="D1126" s="21">
        <v>1</v>
      </c>
      <c r="E1126" s="21">
        <v>14011088</v>
      </c>
      <c r="F1126" s="16" t="s">
        <v>839</v>
      </c>
      <c r="G1126" s="13">
        <v>18660</v>
      </c>
      <c r="H1126" s="13">
        <v>3340</v>
      </c>
      <c r="I1126" s="13">
        <v>18660</v>
      </c>
      <c r="J1126" s="13"/>
      <c r="K1126" s="13">
        <v>0</v>
      </c>
      <c r="L1126" s="17">
        <f t="shared" si="17"/>
        <v>18660</v>
      </c>
    </row>
    <row r="1127" spans="1:12" ht="60">
      <c r="A1127" s="10" t="s">
        <v>1295</v>
      </c>
      <c r="B1127" s="21">
        <v>14</v>
      </c>
      <c r="C1127" s="21">
        <v>1</v>
      </c>
      <c r="D1127" s="21">
        <v>1</v>
      </c>
      <c r="E1127" s="21">
        <v>14011089</v>
      </c>
      <c r="F1127" s="16" t="s">
        <v>840</v>
      </c>
      <c r="G1127" s="13">
        <v>4437.43</v>
      </c>
      <c r="H1127" s="13">
        <v>0</v>
      </c>
      <c r="I1127" s="13"/>
      <c r="J1127" s="13"/>
      <c r="K1127" s="13">
        <v>4437.43</v>
      </c>
      <c r="L1127" s="17">
        <f t="shared" si="17"/>
        <v>0</v>
      </c>
    </row>
    <row r="1128" spans="1:12" ht="45">
      <c r="A1128" s="10" t="s">
        <v>1295</v>
      </c>
      <c r="B1128" s="21">
        <v>14</v>
      </c>
      <c r="C1128" s="21">
        <v>1</v>
      </c>
      <c r="D1128" s="21">
        <v>1</v>
      </c>
      <c r="E1128" s="21">
        <v>14011090</v>
      </c>
      <c r="F1128" s="16" t="s">
        <v>479</v>
      </c>
      <c r="G1128" s="13">
        <v>20000</v>
      </c>
      <c r="H1128" s="13">
        <v>0</v>
      </c>
      <c r="I1128" s="13"/>
      <c r="J1128" s="13"/>
      <c r="K1128" s="13">
        <v>20000</v>
      </c>
      <c r="L1128" s="17">
        <f t="shared" si="17"/>
        <v>0</v>
      </c>
    </row>
    <row r="1129" spans="1:12" ht="105">
      <c r="A1129" s="10" t="s">
        <v>1295</v>
      </c>
      <c r="B1129" s="21">
        <v>14</v>
      </c>
      <c r="C1129" s="21">
        <v>1</v>
      </c>
      <c r="D1129" s="21">
        <v>1</v>
      </c>
      <c r="E1129" s="21">
        <v>14011091</v>
      </c>
      <c r="F1129" s="16" t="s">
        <v>1084</v>
      </c>
      <c r="G1129" s="13">
        <v>2000</v>
      </c>
      <c r="H1129" s="13">
        <v>0</v>
      </c>
      <c r="I1129" s="13">
        <v>2000</v>
      </c>
      <c r="J1129" s="13">
        <v>2000</v>
      </c>
      <c r="K1129" s="13">
        <v>0</v>
      </c>
      <c r="L1129" s="17">
        <f t="shared" si="17"/>
        <v>0</v>
      </c>
    </row>
    <row r="1130" spans="1:12" ht="90">
      <c r="A1130" s="10" t="s">
        <v>1295</v>
      </c>
      <c r="B1130" s="21">
        <v>14</v>
      </c>
      <c r="C1130" s="21">
        <v>3</v>
      </c>
      <c r="D1130" s="21">
        <v>1</v>
      </c>
      <c r="E1130" s="21">
        <v>14031001</v>
      </c>
      <c r="F1130" s="16" t="s">
        <v>901</v>
      </c>
      <c r="G1130" s="13">
        <v>5000</v>
      </c>
      <c r="H1130" s="13">
        <v>0</v>
      </c>
      <c r="I1130" s="13"/>
      <c r="J1130" s="13"/>
      <c r="K1130" s="13">
        <v>5000</v>
      </c>
      <c r="L1130" s="17">
        <f t="shared" si="17"/>
        <v>0</v>
      </c>
    </row>
    <row r="1131" spans="1:12" ht="105">
      <c r="A1131" s="10" t="s">
        <v>1295</v>
      </c>
      <c r="B1131" s="21">
        <v>14</v>
      </c>
      <c r="C1131" s="21">
        <v>3</v>
      </c>
      <c r="D1131" s="21">
        <v>1</v>
      </c>
      <c r="E1131" s="21">
        <v>14031002</v>
      </c>
      <c r="F1131" s="16" t="s">
        <v>626</v>
      </c>
      <c r="G1131" s="13">
        <v>5000</v>
      </c>
      <c r="H1131" s="13">
        <v>0</v>
      </c>
      <c r="I1131" s="13"/>
      <c r="J1131" s="13"/>
      <c r="K1131" s="13">
        <v>5000</v>
      </c>
      <c r="L1131" s="17">
        <f t="shared" si="17"/>
        <v>0</v>
      </c>
    </row>
    <row r="1132" spans="1:12" ht="90">
      <c r="A1132" s="10" t="s">
        <v>1295</v>
      </c>
      <c r="B1132" s="21">
        <v>14</v>
      </c>
      <c r="C1132" s="21">
        <v>3</v>
      </c>
      <c r="D1132" s="21">
        <v>1</v>
      </c>
      <c r="E1132" s="21">
        <v>14031006</v>
      </c>
      <c r="F1132" s="16" t="s">
        <v>831</v>
      </c>
      <c r="G1132" s="13">
        <v>30000</v>
      </c>
      <c r="H1132" s="13">
        <v>0</v>
      </c>
      <c r="I1132" s="13"/>
      <c r="J1132" s="13"/>
      <c r="K1132" s="13">
        <v>30000</v>
      </c>
      <c r="L1132" s="17">
        <f t="shared" si="17"/>
        <v>0</v>
      </c>
    </row>
    <row r="1133" spans="1:12" ht="105">
      <c r="A1133" s="10" t="s">
        <v>1295</v>
      </c>
      <c r="B1133" s="21">
        <v>14</v>
      </c>
      <c r="C1133" s="21">
        <v>3</v>
      </c>
      <c r="D1133" s="21">
        <v>1</v>
      </c>
      <c r="E1133" s="21">
        <v>14031007</v>
      </c>
      <c r="F1133" s="16" t="s">
        <v>964</v>
      </c>
      <c r="G1133" s="13">
        <v>30000</v>
      </c>
      <c r="H1133" s="13">
        <v>0</v>
      </c>
      <c r="I1133" s="13"/>
      <c r="J1133" s="13"/>
      <c r="K1133" s="13">
        <v>30000</v>
      </c>
      <c r="L1133" s="17">
        <f t="shared" si="17"/>
        <v>0</v>
      </c>
    </row>
    <row r="1134" spans="1:12" ht="105">
      <c r="A1134" s="10" t="s">
        <v>1295</v>
      </c>
      <c r="B1134" s="21">
        <v>14</v>
      </c>
      <c r="C1134" s="21">
        <v>3</v>
      </c>
      <c r="D1134" s="21">
        <v>1</v>
      </c>
      <c r="E1134" s="21">
        <v>14031008</v>
      </c>
      <c r="F1134" s="16" t="s">
        <v>965</v>
      </c>
      <c r="G1134" s="13">
        <v>30000</v>
      </c>
      <c r="H1134" s="13">
        <v>0</v>
      </c>
      <c r="I1134" s="13"/>
      <c r="J1134" s="13"/>
      <c r="K1134" s="13">
        <v>30000</v>
      </c>
      <c r="L1134" s="17">
        <f t="shared" si="17"/>
        <v>0</v>
      </c>
    </row>
    <row r="1135" spans="1:12" ht="90">
      <c r="A1135" s="10" t="s">
        <v>1295</v>
      </c>
      <c r="B1135" s="21">
        <v>14</v>
      </c>
      <c r="C1135" s="21">
        <v>3</v>
      </c>
      <c r="D1135" s="21">
        <v>1</v>
      </c>
      <c r="E1135" s="21">
        <v>14031009</v>
      </c>
      <c r="F1135" s="16" t="s">
        <v>740</v>
      </c>
      <c r="G1135" s="13">
        <v>1511.7</v>
      </c>
      <c r="H1135" s="13">
        <v>0</v>
      </c>
      <c r="I1135" s="13">
        <v>208.11</v>
      </c>
      <c r="J1135" s="13">
        <v>208.11</v>
      </c>
      <c r="K1135" s="13">
        <v>1303.5899999999999</v>
      </c>
      <c r="L1135" s="17">
        <f t="shared" si="17"/>
        <v>0</v>
      </c>
    </row>
    <row r="1136" spans="1:12" ht="90">
      <c r="A1136" s="10" t="s">
        <v>1295</v>
      </c>
      <c r="B1136" s="21">
        <v>14</v>
      </c>
      <c r="C1136" s="21">
        <v>3</v>
      </c>
      <c r="D1136" s="21">
        <v>1</v>
      </c>
      <c r="E1136" s="21">
        <v>14031010</v>
      </c>
      <c r="F1136" s="16" t="s">
        <v>741</v>
      </c>
      <c r="G1136" s="13">
        <v>8566.2999999999993</v>
      </c>
      <c r="H1136" s="13">
        <v>0</v>
      </c>
      <c r="I1136" s="13">
        <v>1179.29</v>
      </c>
      <c r="J1136" s="13">
        <v>1179.29</v>
      </c>
      <c r="K1136" s="13">
        <v>7387.01</v>
      </c>
      <c r="L1136" s="17">
        <f t="shared" si="17"/>
        <v>0</v>
      </c>
    </row>
    <row r="1137" spans="1:12" ht="120">
      <c r="A1137" s="10" t="s">
        <v>1295</v>
      </c>
      <c r="B1137" s="21">
        <v>14</v>
      </c>
      <c r="C1137" s="21">
        <v>3</v>
      </c>
      <c r="D1137" s="21">
        <v>1</v>
      </c>
      <c r="E1137" s="21">
        <v>14031011</v>
      </c>
      <c r="F1137" s="16" t="s">
        <v>765</v>
      </c>
      <c r="G1137" s="13">
        <v>261265.55</v>
      </c>
      <c r="H1137" s="13">
        <v>0</v>
      </c>
      <c r="I1137" s="13">
        <v>78841.56</v>
      </c>
      <c r="J1137" s="13">
        <v>78841.56</v>
      </c>
      <c r="K1137" s="13">
        <v>182423.99</v>
      </c>
      <c r="L1137" s="17">
        <f t="shared" si="17"/>
        <v>0</v>
      </c>
    </row>
    <row r="1138" spans="1:12" ht="105">
      <c r="A1138" s="10" t="s">
        <v>1295</v>
      </c>
      <c r="B1138" s="21">
        <v>14</v>
      </c>
      <c r="C1138" s="21">
        <v>3</v>
      </c>
      <c r="D1138" s="21">
        <v>1</v>
      </c>
      <c r="E1138" s="21">
        <v>14031012</v>
      </c>
      <c r="F1138" s="16" t="s">
        <v>762</v>
      </c>
      <c r="G1138" s="13">
        <v>597371.26</v>
      </c>
      <c r="H1138" s="13">
        <v>0</v>
      </c>
      <c r="I1138" s="13">
        <v>219179.76</v>
      </c>
      <c r="J1138" s="13">
        <v>219179.76</v>
      </c>
      <c r="K1138" s="13">
        <v>378191.5</v>
      </c>
      <c r="L1138" s="17">
        <f t="shared" si="17"/>
        <v>0</v>
      </c>
    </row>
    <row r="1139" spans="1:12" ht="105">
      <c r="A1139" s="10" t="s">
        <v>1295</v>
      </c>
      <c r="B1139" s="21">
        <v>14</v>
      </c>
      <c r="C1139" s="21">
        <v>3</v>
      </c>
      <c r="D1139" s="21">
        <v>1</v>
      </c>
      <c r="E1139" s="21">
        <v>14031013</v>
      </c>
      <c r="F1139" s="16" t="s">
        <v>781</v>
      </c>
      <c r="G1139" s="13">
        <v>58480</v>
      </c>
      <c r="H1139" s="13">
        <v>0</v>
      </c>
      <c r="I1139" s="13">
        <v>30032.32</v>
      </c>
      <c r="J1139" s="13">
        <v>24734.93</v>
      </c>
      <c r="K1139" s="13">
        <v>28447.68</v>
      </c>
      <c r="L1139" s="17">
        <f t="shared" si="17"/>
        <v>5297.3899999999994</v>
      </c>
    </row>
    <row r="1140" spans="1:12" ht="105">
      <c r="A1140" s="10" t="s">
        <v>1295</v>
      </c>
      <c r="B1140" s="21">
        <v>14</v>
      </c>
      <c r="C1140" s="21">
        <v>3</v>
      </c>
      <c r="D1140" s="21">
        <v>1</v>
      </c>
      <c r="E1140" s="21">
        <v>14031014</v>
      </c>
      <c r="F1140" s="16" t="s">
        <v>766</v>
      </c>
      <c r="G1140" s="13">
        <v>10320</v>
      </c>
      <c r="H1140" s="13">
        <v>0</v>
      </c>
      <c r="I1140" s="13">
        <v>5299.82</v>
      </c>
      <c r="J1140" s="13">
        <v>4364.99</v>
      </c>
      <c r="K1140" s="13">
        <v>5020.18</v>
      </c>
      <c r="L1140" s="17">
        <f t="shared" si="17"/>
        <v>934.82999999999993</v>
      </c>
    </row>
    <row r="1141" spans="1:12" ht="120">
      <c r="A1141" s="10" t="s">
        <v>1295</v>
      </c>
      <c r="B1141" s="21">
        <v>14</v>
      </c>
      <c r="C1141" s="21">
        <v>3</v>
      </c>
      <c r="D1141" s="21">
        <v>1</v>
      </c>
      <c r="E1141" s="21">
        <v>14031015</v>
      </c>
      <c r="F1141" s="16" t="s">
        <v>782</v>
      </c>
      <c r="G1141" s="13">
        <v>3530.49</v>
      </c>
      <c r="H1141" s="13">
        <v>0</v>
      </c>
      <c r="I1141" s="13">
        <v>589.02</v>
      </c>
      <c r="J1141" s="13">
        <v>294.51</v>
      </c>
      <c r="K1141" s="13">
        <v>2941.47</v>
      </c>
      <c r="L1141" s="17">
        <f t="shared" si="17"/>
        <v>294.51</v>
      </c>
    </row>
    <row r="1142" spans="1:12" ht="105">
      <c r="A1142" s="10" t="s">
        <v>1295</v>
      </c>
      <c r="B1142" s="21">
        <v>14</v>
      </c>
      <c r="C1142" s="21">
        <v>3</v>
      </c>
      <c r="D1142" s="21">
        <v>1</v>
      </c>
      <c r="E1142" s="21">
        <v>14031016</v>
      </c>
      <c r="F1142" s="16" t="s">
        <v>742</v>
      </c>
      <c r="G1142" s="13">
        <v>623.03</v>
      </c>
      <c r="H1142" s="13">
        <v>0</v>
      </c>
      <c r="I1142" s="13">
        <v>103.94</v>
      </c>
      <c r="J1142" s="13">
        <v>51.97</v>
      </c>
      <c r="K1142" s="13">
        <v>519.09</v>
      </c>
      <c r="L1142" s="17">
        <f t="shared" si="17"/>
        <v>51.97</v>
      </c>
    </row>
    <row r="1143" spans="1:12" ht="30">
      <c r="A1143" s="10" t="s">
        <v>1295</v>
      </c>
      <c r="B1143" s="21">
        <v>14</v>
      </c>
      <c r="C1143" s="21">
        <v>4</v>
      </c>
      <c r="D1143" s="21">
        <v>1</v>
      </c>
      <c r="E1143" s="21">
        <v>14041001</v>
      </c>
      <c r="F1143" s="16" t="s">
        <v>354</v>
      </c>
      <c r="G1143" s="13">
        <v>139026</v>
      </c>
      <c r="H1143" s="13">
        <v>0</v>
      </c>
      <c r="I1143" s="13">
        <v>124870.85</v>
      </c>
      <c r="J1143" s="13">
        <v>124870.85</v>
      </c>
      <c r="K1143" s="13">
        <v>14155.15</v>
      </c>
      <c r="L1143" s="17">
        <f t="shared" si="17"/>
        <v>0</v>
      </c>
    </row>
    <row r="1144" spans="1:12" ht="45">
      <c r="A1144" s="10" t="s">
        <v>1295</v>
      </c>
      <c r="B1144" s="21">
        <v>14</v>
      </c>
      <c r="C1144" s="21">
        <v>4</v>
      </c>
      <c r="D1144" s="21">
        <v>1</v>
      </c>
      <c r="E1144" s="21">
        <v>14041002</v>
      </c>
      <c r="F1144" s="16" t="s">
        <v>870</v>
      </c>
      <c r="G1144" s="13">
        <v>177</v>
      </c>
      <c r="H1144" s="13">
        <v>0</v>
      </c>
      <c r="I1144" s="13">
        <v>177</v>
      </c>
      <c r="J1144" s="13">
        <v>61.98</v>
      </c>
      <c r="K1144" s="13">
        <v>0</v>
      </c>
      <c r="L1144" s="17">
        <f t="shared" si="17"/>
        <v>115.02000000000001</v>
      </c>
    </row>
    <row r="1145" spans="1:12">
      <c r="A1145" s="10" t="s">
        <v>1295</v>
      </c>
      <c r="B1145" s="21">
        <v>14</v>
      </c>
      <c r="C1145" s="21">
        <v>4</v>
      </c>
      <c r="D1145" s="21">
        <v>1</v>
      </c>
      <c r="E1145" s="21">
        <v>14041003</v>
      </c>
      <c r="F1145" s="16" t="s">
        <v>585</v>
      </c>
      <c r="G1145" s="13">
        <v>16793.740000000002</v>
      </c>
      <c r="H1145" s="13">
        <v>2185.6799999999998</v>
      </c>
      <c r="I1145" s="13">
        <v>16793.740000000002</v>
      </c>
      <c r="J1145" s="13">
        <v>14641.61</v>
      </c>
      <c r="K1145" s="13">
        <v>0</v>
      </c>
      <c r="L1145" s="17">
        <f t="shared" si="17"/>
        <v>2152.130000000001</v>
      </c>
    </row>
    <row r="1146" spans="1:12" ht="45">
      <c r="A1146" s="10" t="s">
        <v>1295</v>
      </c>
      <c r="B1146" s="21">
        <v>14</v>
      </c>
      <c r="C1146" s="21">
        <v>4</v>
      </c>
      <c r="D1146" s="21">
        <v>1</v>
      </c>
      <c r="E1146" s="21">
        <v>14041004</v>
      </c>
      <c r="F1146" s="16" t="s">
        <v>494</v>
      </c>
      <c r="G1146" s="13">
        <v>60499.44</v>
      </c>
      <c r="H1146" s="13">
        <v>474.56</v>
      </c>
      <c r="I1146" s="13">
        <v>56902.44</v>
      </c>
      <c r="J1146" s="13">
        <v>56902.44</v>
      </c>
      <c r="K1146" s="13">
        <v>3597</v>
      </c>
      <c r="L1146" s="17">
        <f t="shared" si="17"/>
        <v>0</v>
      </c>
    </row>
    <row r="1147" spans="1:12" ht="60">
      <c r="A1147" s="10" t="s">
        <v>1295</v>
      </c>
      <c r="B1147" s="21">
        <v>15</v>
      </c>
      <c r="C1147" s="21">
        <v>1</v>
      </c>
      <c r="D1147" s="21">
        <v>1</v>
      </c>
      <c r="E1147" s="21">
        <v>15011002</v>
      </c>
      <c r="F1147" s="16" t="s">
        <v>419</v>
      </c>
      <c r="G1147" s="13">
        <v>19912</v>
      </c>
      <c r="H1147" s="13">
        <v>0</v>
      </c>
      <c r="I1147" s="13">
        <v>3685.02</v>
      </c>
      <c r="J1147" s="13">
        <v>3685.02</v>
      </c>
      <c r="K1147" s="13">
        <v>16226.98</v>
      </c>
      <c r="L1147" s="17">
        <f t="shared" si="17"/>
        <v>0</v>
      </c>
    </row>
    <row r="1148" spans="1:12" ht="60">
      <c r="A1148" s="10" t="s">
        <v>1295</v>
      </c>
      <c r="B1148" s="21">
        <v>15</v>
      </c>
      <c r="C1148" s="21">
        <v>1</v>
      </c>
      <c r="D1148" s="21">
        <v>1</v>
      </c>
      <c r="E1148" s="21">
        <v>15011005</v>
      </c>
      <c r="F1148" s="16" t="s">
        <v>1260</v>
      </c>
      <c r="G1148" s="13">
        <v>1764.61</v>
      </c>
      <c r="H1148" s="13">
        <v>3615.39</v>
      </c>
      <c r="I1148" s="13">
        <v>1764.61</v>
      </c>
      <c r="J1148" s="13">
        <v>1764.61</v>
      </c>
      <c r="K1148" s="13">
        <v>0</v>
      </c>
      <c r="L1148" s="17">
        <f t="shared" si="17"/>
        <v>0</v>
      </c>
    </row>
    <row r="1149" spans="1:12" ht="30">
      <c r="A1149" s="10" t="s">
        <v>1295</v>
      </c>
      <c r="B1149" s="21">
        <v>15</v>
      </c>
      <c r="C1149" s="21">
        <v>1</v>
      </c>
      <c r="D1149" s="21">
        <v>1</v>
      </c>
      <c r="E1149" s="21">
        <v>15011011</v>
      </c>
      <c r="F1149" s="16" t="s">
        <v>362</v>
      </c>
      <c r="G1149" s="13">
        <v>1515000</v>
      </c>
      <c r="H1149" s="13">
        <v>0</v>
      </c>
      <c r="I1149" s="13">
        <v>677696.06</v>
      </c>
      <c r="J1149" s="13">
        <v>677696.06</v>
      </c>
      <c r="K1149" s="13">
        <v>837303.94</v>
      </c>
      <c r="L1149" s="17">
        <f t="shared" si="17"/>
        <v>0</v>
      </c>
    </row>
    <row r="1150" spans="1:12" ht="45">
      <c r="A1150" s="10" t="s">
        <v>1295</v>
      </c>
      <c r="B1150" s="21">
        <v>15</v>
      </c>
      <c r="C1150" s="21">
        <v>1</v>
      </c>
      <c r="D1150" s="21">
        <v>1</v>
      </c>
      <c r="E1150" s="21">
        <v>15011012</v>
      </c>
      <c r="F1150" s="16" t="s">
        <v>1132</v>
      </c>
      <c r="G1150" s="13">
        <v>225816.93</v>
      </c>
      <c r="H1150" s="13">
        <v>226352.04</v>
      </c>
      <c r="I1150" s="13">
        <v>224696.93</v>
      </c>
      <c r="J1150" s="13">
        <v>224696.93</v>
      </c>
      <c r="K1150" s="13">
        <v>1120</v>
      </c>
      <c r="L1150" s="17">
        <f t="shared" si="17"/>
        <v>0</v>
      </c>
    </row>
    <row r="1151" spans="1:12" ht="30">
      <c r="A1151" s="10" t="s">
        <v>1295</v>
      </c>
      <c r="B1151" s="21">
        <v>15</v>
      </c>
      <c r="C1151" s="21">
        <v>1</v>
      </c>
      <c r="D1151" s="21">
        <v>1</v>
      </c>
      <c r="E1151" s="21">
        <v>15011013</v>
      </c>
      <c r="F1151" s="16" t="s">
        <v>334</v>
      </c>
      <c r="G1151" s="13">
        <v>74895</v>
      </c>
      <c r="H1151" s="13">
        <v>0</v>
      </c>
      <c r="I1151" s="13">
        <v>68382.67</v>
      </c>
      <c r="J1151" s="13">
        <v>68382.67</v>
      </c>
      <c r="K1151" s="13">
        <v>6512.33</v>
      </c>
      <c r="L1151" s="17">
        <f t="shared" si="17"/>
        <v>0</v>
      </c>
    </row>
    <row r="1152" spans="1:12" ht="45">
      <c r="A1152" s="10" t="s">
        <v>1295</v>
      </c>
      <c r="B1152" s="21">
        <v>15</v>
      </c>
      <c r="C1152" s="21">
        <v>1</v>
      </c>
      <c r="D1152" s="21">
        <v>1</v>
      </c>
      <c r="E1152" s="21">
        <v>15011014</v>
      </c>
      <c r="F1152" s="16" t="s">
        <v>1168</v>
      </c>
      <c r="G1152" s="13">
        <v>23427.88</v>
      </c>
      <c r="H1152" s="13">
        <v>1204.1199999999999</v>
      </c>
      <c r="I1152" s="13">
        <v>23274.880000000001</v>
      </c>
      <c r="J1152" s="13">
        <v>23274.880000000001</v>
      </c>
      <c r="K1152" s="13">
        <v>153</v>
      </c>
      <c r="L1152" s="17">
        <f t="shared" si="17"/>
        <v>0</v>
      </c>
    </row>
    <row r="1153" spans="1:12" ht="30">
      <c r="A1153" s="10" t="s">
        <v>1295</v>
      </c>
      <c r="B1153" s="21">
        <v>15</v>
      </c>
      <c r="C1153" s="21">
        <v>1</v>
      </c>
      <c r="D1153" s="21">
        <v>1</v>
      </c>
      <c r="E1153" s="21">
        <v>15011021</v>
      </c>
      <c r="F1153" s="16" t="s">
        <v>790</v>
      </c>
      <c r="G1153" s="13">
        <v>120358</v>
      </c>
      <c r="H1153" s="13">
        <v>0</v>
      </c>
      <c r="I1153" s="13">
        <v>80480.72</v>
      </c>
      <c r="J1153" s="13">
        <v>80480.72</v>
      </c>
      <c r="K1153" s="13">
        <v>39877.279999999999</v>
      </c>
      <c r="L1153" s="17">
        <f t="shared" si="17"/>
        <v>0</v>
      </c>
    </row>
    <row r="1154" spans="1:12" ht="45">
      <c r="A1154" s="10" t="s">
        <v>1295</v>
      </c>
      <c r="B1154" s="21">
        <v>15</v>
      </c>
      <c r="C1154" s="21">
        <v>1</v>
      </c>
      <c r="D1154" s="21">
        <v>1</v>
      </c>
      <c r="E1154" s="21">
        <v>15011025</v>
      </c>
      <c r="F1154" s="16" t="s">
        <v>211</v>
      </c>
      <c r="G1154" s="13">
        <v>29437.26</v>
      </c>
      <c r="H1154" s="13">
        <v>14342.22</v>
      </c>
      <c r="I1154" s="13">
        <v>29167.26</v>
      </c>
      <c r="J1154" s="13">
        <v>29167.26</v>
      </c>
      <c r="K1154" s="13">
        <v>270</v>
      </c>
      <c r="L1154" s="17">
        <f t="shared" si="17"/>
        <v>0</v>
      </c>
    </row>
    <row r="1155" spans="1:12" ht="45">
      <c r="A1155" s="10" t="s">
        <v>1295</v>
      </c>
      <c r="B1155" s="21">
        <v>15</v>
      </c>
      <c r="C1155" s="21">
        <v>1</v>
      </c>
      <c r="D1155" s="21">
        <v>1</v>
      </c>
      <c r="E1155" s="21">
        <v>15011026</v>
      </c>
      <c r="F1155" s="16" t="s">
        <v>231</v>
      </c>
      <c r="G1155" s="13">
        <v>8525</v>
      </c>
      <c r="H1155" s="13">
        <v>0</v>
      </c>
      <c r="I1155" s="13">
        <v>8525</v>
      </c>
      <c r="J1155" s="13">
        <v>2730.44</v>
      </c>
      <c r="K1155" s="13">
        <v>0</v>
      </c>
      <c r="L1155" s="17">
        <f t="shared" si="17"/>
        <v>5794.5599999999995</v>
      </c>
    </row>
    <row r="1156" spans="1:12" ht="30">
      <c r="A1156" s="10" t="s">
        <v>1295</v>
      </c>
      <c r="B1156" s="21">
        <v>15</v>
      </c>
      <c r="C1156" s="21">
        <v>1</v>
      </c>
      <c r="D1156" s="21">
        <v>1</v>
      </c>
      <c r="E1156" s="21">
        <v>15011029</v>
      </c>
      <c r="F1156" s="16" t="s">
        <v>1076</v>
      </c>
      <c r="G1156" s="13">
        <v>10547</v>
      </c>
      <c r="H1156" s="13">
        <v>0</v>
      </c>
      <c r="I1156" s="13">
        <v>10453</v>
      </c>
      <c r="J1156" s="13">
        <v>10453</v>
      </c>
      <c r="K1156" s="13">
        <v>94</v>
      </c>
      <c r="L1156" s="17">
        <f t="shared" ref="L1156:L1219" si="18">I1156-J1156</f>
        <v>0</v>
      </c>
    </row>
    <row r="1157" spans="1:12" ht="30">
      <c r="A1157" s="10" t="s">
        <v>1295</v>
      </c>
      <c r="B1157" s="21">
        <v>15</v>
      </c>
      <c r="C1157" s="21">
        <v>1</v>
      </c>
      <c r="D1157" s="21">
        <v>1</v>
      </c>
      <c r="E1157" s="21">
        <v>15011033</v>
      </c>
      <c r="F1157" s="16" t="s">
        <v>591</v>
      </c>
      <c r="G1157" s="13">
        <v>4261.5</v>
      </c>
      <c r="H1157" s="13">
        <v>0</v>
      </c>
      <c r="I1157" s="13">
        <v>4238.5</v>
      </c>
      <c r="J1157" s="13">
        <v>4238.5</v>
      </c>
      <c r="K1157" s="13">
        <v>23</v>
      </c>
      <c r="L1157" s="17">
        <f t="shared" si="18"/>
        <v>0</v>
      </c>
    </row>
    <row r="1158" spans="1:12" ht="30">
      <c r="A1158" s="10" t="s">
        <v>1295</v>
      </c>
      <c r="B1158" s="21">
        <v>15</v>
      </c>
      <c r="C1158" s="21">
        <v>1</v>
      </c>
      <c r="D1158" s="21">
        <v>1</v>
      </c>
      <c r="E1158" s="21">
        <v>15011034</v>
      </c>
      <c r="F1158" s="16" t="s">
        <v>866</v>
      </c>
      <c r="G1158" s="13">
        <v>418495</v>
      </c>
      <c r="H1158" s="13">
        <v>0</v>
      </c>
      <c r="I1158" s="13">
        <v>206207.87</v>
      </c>
      <c r="J1158" s="13">
        <v>206207.87</v>
      </c>
      <c r="K1158" s="13">
        <v>212287.13</v>
      </c>
      <c r="L1158" s="17">
        <f t="shared" si="18"/>
        <v>0</v>
      </c>
    </row>
    <row r="1159" spans="1:12" ht="45">
      <c r="A1159" s="10" t="s">
        <v>1295</v>
      </c>
      <c r="B1159" s="21">
        <v>15</v>
      </c>
      <c r="C1159" s="21">
        <v>1</v>
      </c>
      <c r="D1159" s="21">
        <v>1</v>
      </c>
      <c r="E1159" s="21">
        <v>15011035</v>
      </c>
      <c r="F1159" s="16" t="s">
        <v>490</v>
      </c>
      <c r="G1159" s="13">
        <v>68401.850000000006</v>
      </c>
      <c r="H1159" s="13">
        <v>54805.15</v>
      </c>
      <c r="I1159" s="13">
        <v>68061.850000000006</v>
      </c>
      <c r="J1159" s="13">
        <v>68061.850000000006</v>
      </c>
      <c r="K1159" s="13">
        <v>340</v>
      </c>
      <c r="L1159" s="17">
        <f t="shared" si="18"/>
        <v>0</v>
      </c>
    </row>
    <row r="1160" spans="1:12" ht="30">
      <c r="A1160" s="10" t="s">
        <v>1295</v>
      </c>
      <c r="B1160" s="21">
        <v>15</v>
      </c>
      <c r="C1160" s="21">
        <v>1</v>
      </c>
      <c r="D1160" s="21">
        <v>1</v>
      </c>
      <c r="E1160" s="21">
        <v>15011036</v>
      </c>
      <c r="F1160" s="16" t="s">
        <v>261</v>
      </c>
      <c r="G1160" s="13">
        <v>877790</v>
      </c>
      <c r="H1160" s="13">
        <v>0</v>
      </c>
      <c r="I1160" s="13">
        <v>767864.15</v>
      </c>
      <c r="J1160" s="13">
        <v>767864.15</v>
      </c>
      <c r="K1160" s="13">
        <v>109925.85</v>
      </c>
      <c r="L1160" s="17">
        <f t="shared" si="18"/>
        <v>0</v>
      </c>
    </row>
    <row r="1161" spans="1:12" ht="45">
      <c r="A1161" s="10" t="s">
        <v>1295</v>
      </c>
      <c r="B1161" s="21">
        <v>15</v>
      </c>
      <c r="C1161" s="21">
        <v>1</v>
      </c>
      <c r="D1161" s="21">
        <v>1</v>
      </c>
      <c r="E1161" s="21">
        <v>15011037</v>
      </c>
      <c r="F1161" s="16" t="s">
        <v>868</v>
      </c>
      <c r="G1161" s="13">
        <v>285540.28999999998</v>
      </c>
      <c r="H1161" s="13">
        <v>100133.75999999999</v>
      </c>
      <c r="I1161" s="13">
        <v>283390.28999999998</v>
      </c>
      <c r="J1161" s="13">
        <v>283390.28999999998</v>
      </c>
      <c r="K1161" s="13">
        <v>2150</v>
      </c>
      <c r="L1161" s="17">
        <f t="shared" si="18"/>
        <v>0</v>
      </c>
    </row>
    <row r="1162" spans="1:12" ht="45">
      <c r="A1162" s="10" t="s">
        <v>1295</v>
      </c>
      <c r="B1162" s="21">
        <v>15</v>
      </c>
      <c r="C1162" s="21">
        <v>1</v>
      </c>
      <c r="D1162" s="21">
        <v>1</v>
      </c>
      <c r="E1162" s="21">
        <v>15011038</v>
      </c>
      <c r="F1162" s="16" t="s">
        <v>327</v>
      </c>
      <c r="G1162" s="13">
        <v>244000</v>
      </c>
      <c r="H1162" s="13">
        <v>0</v>
      </c>
      <c r="I1162" s="13">
        <v>244000</v>
      </c>
      <c r="J1162" s="13">
        <v>76133.460000000006</v>
      </c>
      <c r="K1162" s="13">
        <v>0</v>
      </c>
      <c r="L1162" s="17">
        <f t="shared" si="18"/>
        <v>167866.53999999998</v>
      </c>
    </row>
    <row r="1163" spans="1:12">
      <c r="A1163" s="10" t="s">
        <v>1295</v>
      </c>
      <c r="B1163" s="21">
        <v>15</v>
      </c>
      <c r="C1163" s="21">
        <v>1</v>
      </c>
      <c r="D1163" s="21">
        <v>1</v>
      </c>
      <c r="E1163" s="21">
        <v>15011040</v>
      </c>
      <c r="F1163" s="16" t="s">
        <v>867</v>
      </c>
      <c r="G1163" s="13">
        <v>91426.26</v>
      </c>
      <c r="H1163" s="13">
        <v>17692.14</v>
      </c>
      <c r="I1163" s="13">
        <v>82192.259999999995</v>
      </c>
      <c r="J1163" s="13">
        <v>68549.33</v>
      </c>
      <c r="K1163" s="13">
        <v>9234</v>
      </c>
      <c r="L1163" s="17">
        <f t="shared" si="18"/>
        <v>13642.929999999993</v>
      </c>
    </row>
    <row r="1164" spans="1:12" ht="45">
      <c r="A1164" s="10" t="s">
        <v>1295</v>
      </c>
      <c r="B1164" s="21">
        <v>15</v>
      </c>
      <c r="C1164" s="21">
        <v>1</v>
      </c>
      <c r="D1164" s="21">
        <v>1</v>
      </c>
      <c r="E1164" s="21">
        <v>15011048</v>
      </c>
      <c r="F1164" s="16" t="s">
        <v>1087</v>
      </c>
      <c r="G1164" s="13">
        <v>4273</v>
      </c>
      <c r="H1164" s="13">
        <v>0</v>
      </c>
      <c r="I1164" s="13">
        <v>4273</v>
      </c>
      <c r="J1164" s="13">
        <v>559.58000000000004</v>
      </c>
      <c r="K1164" s="13">
        <v>0</v>
      </c>
      <c r="L1164" s="17">
        <f t="shared" si="18"/>
        <v>3713.42</v>
      </c>
    </row>
    <row r="1165" spans="1:12" ht="30">
      <c r="A1165" s="10" t="s">
        <v>1295</v>
      </c>
      <c r="B1165" s="21">
        <v>15</v>
      </c>
      <c r="C1165" s="21">
        <v>1</v>
      </c>
      <c r="D1165" s="21">
        <v>1</v>
      </c>
      <c r="E1165" s="21">
        <v>15011049</v>
      </c>
      <c r="F1165" s="16" t="s">
        <v>108</v>
      </c>
      <c r="G1165" s="13">
        <v>2724</v>
      </c>
      <c r="H1165" s="13">
        <v>0</v>
      </c>
      <c r="I1165" s="13">
        <v>2724</v>
      </c>
      <c r="J1165" s="13">
        <v>2724</v>
      </c>
      <c r="K1165" s="13">
        <v>0</v>
      </c>
      <c r="L1165" s="17">
        <f t="shared" si="18"/>
        <v>0</v>
      </c>
    </row>
    <row r="1166" spans="1:12" ht="60">
      <c r="A1166" s="10" t="s">
        <v>1295</v>
      </c>
      <c r="B1166" s="21">
        <v>15</v>
      </c>
      <c r="C1166" s="21">
        <v>1</v>
      </c>
      <c r="D1166" s="21">
        <v>1</v>
      </c>
      <c r="E1166" s="21">
        <v>15011052</v>
      </c>
      <c r="F1166" s="16" t="s">
        <v>202</v>
      </c>
      <c r="G1166" s="13">
        <v>65000</v>
      </c>
      <c r="H1166" s="13">
        <v>0</v>
      </c>
      <c r="I1166" s="13">
        <v>65000</v>
      </c>
      <c r="J1166" s="13">
        <v>40250.06</v>
      </c>
      <c r="K1166" s="13">
        <v>0</v>
      </c>
      <c r="L1166" s="17">
        <f t="shared" si="18"/>
        <v>24749.940000000002</v>
      </c>
    </row>
    <row r="1167" spans="1:12" ht="45">
      <c r="A1167" s="10" t="s">
        <v>1295</v>
      </c>
      <c r="B1167" s="21">
        <v>15</v>
      </c>
      <c r="C1167" s="21">
        <v>1</v>
      </c>
      <c r="D1167" s="21">
        <v>1</v>
      </c>
      <c r="E1167" s="21">
        <v>15011058</v>
      </c>
      <c r="F1167" s="16" t="s">
        <v>316</v>
      </c>
      <c r="G1167" s="13">
        <v>0</v>
      </c>
      <c r="H1167" s="13">
        <v>1692</v>
      </c>
      <c r="I1167" s="13">
        <v>0</v>
      </c>
      <c r="J1167" s="13"/>
      <c r="K1167" s="13">
        <v>0</v>
      </c>
      <c r="L1167" s="17">
        <f t="shared" si="18"/>
        <v>0</v>
      </c>
    </row>
    <row r="1168" spans="1:12" ht="90">
      <c r="A1168" s="10" t="s">
        <v>1295</v>
      </c>
      <c r="B1168" s="21">
        <v>15</v>
      </c>
      <c r="C1168" s="21">
        <v>1</v>
      </c>
      <c r="D1168" s="21">
        <v>1</v>
      </c>
      <c r="E1168" s="21">
        <v>15011075</v>
      </c>
      <c r="F1168" s="16" t="s">
        <v>1077</v>
      </c>
      <c r="G1168" s="13">
        <v>192624.5</v>
      </c>
      <c r="H1168" s="13">
        <v>0</v>
      </c>
      <c r="I1168" s="13">
        <v>192624.5</v>
      </c>
      <c r="J1168" s="13">
        <v>192624.5</v>
      </c>
      <c r="K1168" s="13">
        <v>0</v>
      </c>
      <c r="L1168" s="17">
        <f t="shared" si="18"/>
        <v>0</v>
      </c>
    </row>
    <row r="1169" spans="1:12" ht="60">
      <c r="A1169" s="10" t="s">
        <v>1295</v>
      </c>
      <c r="B1169" s="21">
        <v>15</v>
      </c>
      <c r="C1169" s="21">
        <v>1</v>
      </c>
      <c r="D1169" s="21">
        <v>1</v>
      </c>
      <c r="E1169" s="21">
        <v>15011082</v>
      </c>
      <c r="F1169" s="16" t="s">
        <v>238</v>
      </c>
      <c r="G1169" s="13">
        <v>514219.79</v>
      </c>
      <c r="H1169" s="13">
        <v>69100</v>
      </c>
      <c r="I1169" s="13">
        <v>158400</v>
      </c>
      <c r="J1169" s="13"/>
      <c r="K1169" s="13">
        <v>355819.79</v>
      </c>
      <c r="L1169" s="17">
        <f t="shared" si="18"/>
        <v>158400</v>
      </c>
    </row>
    <row r="1170" spans="1:12" ht="30">
      <c r="A1170" s="10" t="s">
        <v>1295</v>
      </c>
      <c r="B1170" s="21">
        <v>15</v>
      </c>
      <c r="C1170" s="21">
        <v>1</v>
      </c>
      <c r="D1170" s="21">
        <v>1</v>
      </c>
      <c r="E1170" s="21">
        <v>15011086</v>
      </c>
      <c r="F1170" s="16" t="s">
        <v>328</v>
      </c>
      <c r="G1170" s="13">
        <v>2000</v>
      </c>
      <c r="H1170" s="13">
        <v>0</v>
      </c>
      <c r="I1170" s="13">
        <v>2000</v>
      </c>
      <c r="J1170" s="13">
        <v>2000</v>
      </c>
      <c r="K1170" s="13">
        <v>0</v>
      </c>
      <c r="L1170" s="17">
        <f t="shared" si="18"/>
        <v>0</v>
      </c>
    </row>
    <row r="1171" spans="1:12" ht="75">
      <c r="A1171" s="10" t="s">
        <v>1295</v>
      </c>
      <c r="B1171" s="21">
        <v>15</v>
      </c>
      <c r="C1171" s="21">
        <v>1</v>
      </c>
      <c r="D1171" s="21">
        <v>1</v>
      </c>
      <c r="E1171" s="21">
        <v>15011087</v>
      </c>
      <c r="F1171" s="16" t="s">
        <v>178</v>
      </c>
      <c r="G1171" s="13">
        <v>71250</v>
      </c>
      <c r="H1171" s="13">
        <v>0</v>
      </c>
      <c r="I1171" s="13">
        <v>71250</v>
      </c>
      <c r="J1171" s="13">
        <v>15578.98</v>
      </c>
      <c r="K1171" s="13">
        <v>0</v>
      </c>
      <c r="L1171" s="17">
        <f t="shared" si="18"/>
        <v>55671.020000000004</v>
      </c>
    </row>
    <row r="1172" spans="1:12" ht="45">
      <c r="A1172" s="10" t="s">
        <v>1295</v>
      </c>
      <c r="B1172" s="21">
        <v>15</v>
      </c>
      <c r="C1172" s="21">
        <v>1</v>
      </c>
      <c r="D1172" s="21">
        <v>1</v>
      </c>
      <c r="E1172" s="21">
        <v>15011094</v>
      </c>
      <c r="F1172" s="16" t="s">
        <v>1101</v>
      </c>
      <c r="G1172" s="13">
        <v>3750</v>
      </c>
      <c r="H1172" s="13">
        <v>0</v>
      </c>
      <c r="I1172" s="13">
        <v>3750</v>
      </c>
      <c r="J1172" s="13">
        <v>777.87</v>
      </c>
      <c r="K1172" s="13">
        <v>0</v>
      </c>
      <c r="L1172" s="17">
        <f t="shared" si="18"/>
        <v>2972.13</v>
      </c>
    </row>
    <row r="1173" spans="1:12" ht="105">
      <c r="A1173" s="10" t="s">
        <v>1295</v>
      </c>
      <c r="B1173" s="21">
        <v>15</v>
      </c>
      <c r="C1173" s="21">
        <v>1</v>
      </c>
      <c r="D1173" s="21">
        <v>1</v>
      </c>
      <c r="E1173" s="21">
        <v>15011095</v>
      </c>
      <c r="F1173" s="16" t="s">
        <v>406</v>
      </c>
      <c r="G1173" s="13">
        <v>56662.65</v>
      </c>
      <c r="H1173" s="13">
        <v>0</v>
      </c>
      <c r="I1173" s="13"/>
      <c r="J1173" s="13"/>
      <c r="K1173" s="13">
        <v>56662.65</v>
      </c>
      <c r="L1173" s="17">
        <f t="shared" si="18"/>
        <v>0</v>
      </c>
    </row>
    <row r="1174" spans="1:12" ht="75">
      <c r="A1174" s="10" t="s">
        <v>1295</v>
      </c>
      <c r="B1174" s="21">
        <v>15</v>
      </c>
      <c r="C1174" s="21">
        <v>1</v>
      </c>
      <c r="D1174" s="21">
        <v>1</v>
      </c>
      <c r="E1174" s="21">
        <v>15011103</v>
      </c>
      <c r="F1174" s="16" t="s">
        <v>851</v>
      </c>
      <c r="G1174" s="13">
        <v>510992.4</v>
      </c>
      <c r="H1174" s="13">
        <v>0</v>
      </c>
      <c r="I1174" s="13">
        <v>510992.4</v>
      </c>
      <c r="J1174" s="13"/>
      <c r="K1174" s="13">
        <v>0</v>
      </c>
      <c r="L1174" s="17">
        <f t="shared" si="18"/>
        <v>510992.4</v>
      </c>
    </row>
    <row r="1175" spans="1:12" ht="45">
      <c r="A1175" s="10" t="s">
        <v>1295</v>
      </c>
      <c r="B1175" s="21">
        <v>15</v>
      </c>
      <c r="C1175" s="21">
        <v>1</v>
      </c>
      <c r="D1175" s="21">
        <v>1</v>
      </c>
      <c r="E1175" s="21">
        <v>15011104</v>
      </c>
      <c r="F1175" s="16" t="s">
        <v>460</v>
      </c>
      <c r="G1175" s="13">
        <v>12000</v>
      </c>
      <c r="H1175" s="13">
        <v>0</v>
      </c>
      <c r="I1175" s="13">
        <v>12000</v>
      </c>
      <c r="J1175" s="13">
        <v>12000</v>
      </c>
      <c r="K1175" s="13">
        <v>0</v>
      </c>
      <c r="L1175" s="17">
        <f t="shared" si="18"/>
        <v>0</v>
      </c>
    </row>
    <row r="1176" spans="1:12" ht="30">
      <c r="A1176" s="10" t="s">
        <v>1295</v>
      </c>
      <c r="B1176" s="21">
        <v>15</v>
      </c>
      <c r="C1176" s="21">
        <v>1</v>
      </c>
      <c r="D1176" s="21">
        <v>1</v>
      </c>
      <c r="E1176" s="21">
        <v>15011105</v>
      </c>
      <c r="F1176" s="16" t="s">
        <v>966</v>
      </c>
      <c r="G1176" s="13">
        <v>2000</v>
      </c>
      <c r="H1176" s="13">
        <v>0</v>
      </c>
      <c r="I1176" s="13">
        <v>1256.5999999999999</v>
      </c>
      <c r="J1176" s="13">
        <v>1256.5999999999999</v>
      </c>
      <c r="K1176" s="13">
        <v>743.4</v>
      </c>
      <c r="L1176" s="17">
        <f t="shared" si="18"/>
        <v>0</v>
      </c>
    </row>
    <row r="1177" spans="1:12" ht="75">
      <c r="A1177" s="10" t="s">
        <v>1295</v>
      </c>
      <c r="B1177" s="21">
        <v>15</v>
      </c>
      <c r="C1177" s="21">
        <v>1</v>
      </c>
      <c r="D1177" s="21">
        <v>1</v>
      </c>
      <c r="E1177" s="21">
        <v>15011106</v>
      </c>
      <c r="F1177" s="16" t="s">
        <v>547</v>
      </c>
      <c r="G1177" s="13">
        <v>1351458.25</v>
      </c>
      <c r="H1177" s="13">
        <v>0</v>
      </c>
      <c r="I1177" s="13">
        <v>1351458.25</v>
      </c>
      <c r="J1177" s="13">
        <v>1349864</v>
      </c>
      <c r="K1177" s="13">
        <v>0</v>
      </c>
      <c r="L1177" s="17">
        <f t="shared" si="18"/>
        <v>1594.25</v>
      </c>
    </row>
    <row r="1178" spans="1:12" ht="105">
      <c r="A1178" s="10" t="s">
        <v>1295</v>
      </c>
      <c r="B1178" s="21">
        <v>15</v>
      </c>
      <c r="C1178" s="21">
        <v>1</v>
      </c>
      <c r="D1178" s="21">
        <v>1</v>
      </c>
      <c r="E1178" s="21">
        <v>15011107</v>
      </c>
      <c r="F1178" s="16" t="s">
        <v>1212</v>
      </c>
      <c r="G1178" s="13">
        <v>4024322.15</v>
      </c>
      <c r="H1178" s="13">
        <v>0</v>
      </c>
      <c r="I1178" s="13">
        <v>4024322.15</v>
      </c>
      <c r="J1178" s="13"/>
      <c r="K1178" s="13">
        <v>0</v>
      </c>
      <c r="L1178" s="17">
        <f t="shared" si="18"/>
        <v>4024322.15</v>
      </c>
    </row>
    <row r="1179" spans="1:12" ht="60">
      <c r="A1179" s="10" t="s">
        <v>1295</v>
      </c>
      <c r="B1179" s="21">
        <v>15</v>
      </c>
      <c r="C1179" s="21">
        <v>1</v>
      </c>
      <c r="D1179" s="21">
        <v>1</v>
      </c>
      <c r="E1179" s="21">
        <v>15011109</v>
      </c>
      <c r="F1179" s="16" t="s">
        <v>1194</v>
      </c>
      <c r="G1179" s="13">
        <v>133718.73000000001</v>
      </c>
      <c r="H1179" s="13">
        <v>234978.47</v>
      </c>
      <c r="I1179" s="13">
        <v>0</v>
      </c>
      <c r="J1179" s="13"/>
      <c r="K1179" s="13">
        <v>133718.73000000001</v>
      </c>
      <c r="L1179" s="17">
        <f t="shared" si="18"/>
        <v>0</v>
      </c>
    </row>
    <row r="1180" spans="1:12" ht="90">
      <c r="A1180" s="10" t="s">
        <v>1295</v>
      </c>
      <c r="B1180" s="21">
        <v>15</v>
      </c>
      <c r="C1180" s="21">
        <v>1</v>
      </c>
      <c r="D1180" s="21">
        <v>1</v>
      </c>
      <c r="E1180" s="21">
        <v>15011110</v>
      </c>
      <c r="F1180" s="16" t="s">
        <v>743</v>
      </c>
      <c r="G1180" s="13">
        <v>11028.21</v>
      </c>
      <c r="H1180" s="13">
        <v>1081.79</v>
      </c>
      <c r="I1180" s="13">
        <v>6363.21</v>
      </c>
      <c r="J1180" s="13">
        <v>6363.21</v>
      </c>
      <c r="K1180" s="13">
        <v>4665</v>
      </c>
      <c r="L1180" s="17">
        <f t="shared" si="18"/>
        <v>0</v>
      </c>
    </row>
    <row r="1181" spans="1:12" ht="60">
      <c r="A1181" s="10" t="s">
        <v>1295</v>
      </c>
      <c r="B1181" s="21">
        <v>15</v>
      </c>
      <c r="C1181" s="21">
        <v>1</v>
      </c>
      <c r="D1181" s="21">
        <v>1</v>
      </c>
      <c r="E1181" s="21">
        <v>15011111</v>
      </c>
      <c r="F1181" s="16" t="s">
        <v>776</v>
      </c>
      <c r="G1181" s="13">
        <v>46420</v>
      </c>
      <c r="H1181" s="13">
        <v>0</v>
      </c>
      <c r="I1181" s="13">
        <v>26109.37</v>
      </c>
      <c r="J1181" s="13">
        <v>26109.37</v>
      </c>
      <c r="K1181" s="13">
        <v>20310.63</v>
      </c>
      <c r="L1181" s="17">
        <f t="shared" si="18"/>
        <v>0</v>
      </c>
    </row>
    <row r="1182" spans="1:12" ht="45">
      <c r="A1182" s="10" t="s">
        <v>1295</v>
      </c>
      <c r="B1182" s="21">
        <v>15</v>
      </c>
      <c r="C1182" s="21">
        <v>1</v>
      </c>
      <c r="D1182" s="21">
        <v>1</v>
      </c>
      <c r="E1182" s="21">
        <v>15011112</v>
      </c>
      <c r="F1182" s="16" t="s">
        <v>783</v>
      </c>
      <c r="G1182" s="13">
        <v>24339</v>
      </c>
      <c r="H1182" s="13">
        <v>0</v>
      </c>
      <c r="I1182" s="13">
        <v>3416.04</v>
      </c>
      <c r="J1182" s="13">
        <v>3416.04</v>
      </c>
      <c r="K1182" s="13">
        <v>20922.96</v>
      </c>
      <c r="L1182" s="17">
        <f t="shared" si="18"/>
        <v>0</v>
      </c>
    </row>
    <row r="1183" spans="1:12" ht="75">
      <c r="A1183" s="10" t="s">
        <v>1295</v>
      </c>
      <c r="B1183" s="21">
        <v>15</v>
      </c>
      <c r="C1183" s="21">
        <v>1</v>
      </c>
      <c r="D1183" s="21">
        <v>1</v>
      </c>
      <c r="E1183" s="21">
        <v>15011113</v>
      </c>
      <c r="F1183" s="16" t="s">
        <v>1278</v>
      </c>
      <c r="G1183" s="13">
        <v>200000</v>
      </c>
      <c r="H1183" s="13">
        <v>0</v>
      </c>
      <c r="I1183" s="13"/>
      <c r="J1183" s="13"/>
      <c r="K1183" s="13">
        <v>200000</v>
      </c>
      <c r="L1183" s="17">
        <f t="shared" si="18"/>
        <v>0</v>
      </c>
    </row>
    <row r="1184" spans="1:12" ht="60">
      <c r="A1184" s="10" t="s">
        <v>1295</v>
      </c>
      <c r="B1184" s="21">
        <v>15</v>
      </c>
      <c r="C1184" s="21">
        <v>1</v>
      </c>
      <c r="D1184" s="21">
        <v>2</v>
      </c>
      <c r="E1184" s="21">
        <v>15012004</v>
      </c>
      <c r="F1184" s="16" t="s">
        <v>548</v>
      </c>
      <c r="G1184" s="13">
        <v>10169.52</v>
      </c>
      <c r="H1184" s="13">
        <v>0</v>
      </c>
      <c r="I1184" s="13"/>
      <c r="J1184" s="13"/>
      <c r="K1184" s="13">
        <v>10169.52</v>
      </c>
      <c r="L1184" s="17">
        <f t="shared" si="18"/>
        <v>0</v>
      </c>
    </row>
    <row r="1185" spans="1:12" ht="60">
      <c r="A1185" s="10" t="s">
        <v>1295</v>
      </c>
      <c r="B1185" s="21">
        <v>15</v>
      </c>
      <c r="C1185" s="21">
        <v>1</v>
      </c>
      <c r="D1185" s="21">
        <v>2</v>
      </c>
      <c r="E1185" s="21">
        <v>15012007</v>
      </c>
      <c r="F1185" s="16" t="s">
        <v>968</v>
      </c>
      <c r="G1185" s="13">
        <v>4405846.51</v>
      </c>
      <c r="H1185" s="13">
        <v>685353.88</v>
      </c>
      <c r="I1185" s="13">
        <v>0</v>
      </c>
      <c r="J1185" s="13"/>
      <c r="K1185" s="13">
        <v>4405846.51</v>
      </c>
      <c r="L1185" s="17">
        <f t="shared" si="18"/>
        <v>0</v>
      </c>
    </row>
    <row r="1186" spans="1:12" ht="60">
      <c r="A1186" s="10" t="s">
        <v>1295</v>
      </c>
      <c r="B1186" s="21">
        <v>15</v>
      </c>
      <c r="C1186" s="21">
        <v>1</v>
      </c>
      <c r="D1186" s="21">
        <v>3</v>
      </c>
      <c r="E1186" s="21">
        <v>15013001</v>
      </c>
      <c r="F1186" s="16" t="s">
        <v>1266</v>
      </c>
      <c r="G1186" s="13">
        <v>106016.04</v>
      </c>
      <c r="H1186" s="13">
        <v>0</v>
      </c>
      <c r="I1186" s="13">
        <v>96500</v>
      </c>
      <c r="J1186" s="13">
        <v>96500</v>
      </c>
      <c r="K1186" s="13">
        <v>9516.0400000000009</v>
      </c>
      <c r="L1186" s="17">
        <f t="shared" si="18"/>
        <v>0</v>
      </c>
    </row>
    <row r="1187" spans="1:12" ht="105">
      <c r="A1187" s="10" t="s">
        <v>1295</v>
      </c>
      <c r="B1187" s="21">
        <v>15</v>
      </c>
      <c r="C1187" s="21">
        <v>2</v>
      </c>
      <c r="D1187" s="21">
        <v>1</v>
      </c>
      <c r="E1187" s="21">
        <v>15021006</v>
      </c>
      <c r="F1187" s="16" t="s">
        <v>415</v>
      </c>
      <c r="G1187" s="13">
        <v>571080.26</v>
      </c>
      <c r="H1187" s="13">
        <v>100979.37</v>
      </c>
      <c r="I1187" s="13">
        <v>571080.26</v>
      </c>
      <c r="J1187" s="13"/>
      <c r="K1187" s="13">
        <v>0</v>
      </c>
      <c r="L1187" s="17">
        <f t="shared" si="18"/>
        <v>571080.26</v>
      </c>
    </row>
    <row r="1188" spans="1:12" ht="105">
      <c r="A1188" s="10" t="s">
        <v>1295</v>
      </c>
      <c r="B1188" s="21">
        <v>15</v>
      </c>
      <c r="C1188" s="21">
        <v>2</v>
      </c>
      <c r="D1188" s="21">
        <v>1</v>
      </c>
      <c r="E1188" s="21">
        <v>15021016</v>
      </c>
      <c r="F1188" s="16" t="s">
        <v>709</v>
      </c>
      <c r="G1188" s="13">
        <v>168244.72</v>
      </c>
      <c r="H1188" s="13">
        <v>3040.24</v>
      </c>
      <c r="I1188" s="13">
        <v>168244.72</v>
      </c>
      <c r="J1188" s="13"/>
      <c r="K1188" s="13">
        <v>0</v>
      </c>
      <c r="L1188" s="17">
        <f t="shared" si="18"/>
        <v>168244.72</v>
      </c>
    </row>
    <row r="1189" spans="1:12" ht="135">
      <c r="A1189" s="10" t="s">
        <v>1295</v>
      </c>
      <c r="B1189" s="21">
        <v>15</v>
      </c>
      <c r="C1189" s="21">
        <v>2</v>
      </c>
      <c r="D1189" s="21">
        <v>1</v>
      </c>
      <c r="E1189" s="21">
        <v>15021029</v>
      </c>
      <c r="F1189" s="16" t="s">
        <v>1004</v>
      </c>
      <c r="G1189" s="13">
        <v>2868.65</v>
      </c>
      <c r="H1189" s="13">
        <v>3265</v>
      </c>
      <c r="I1189" s="13">
        <v>2640</v>
      </c>
      <c r="J1189" s="13">
        <v>2640</v>
      </c>
      <c r="K1189" s="13">
        <v>228.65</v>
      </c>
      <c r="L1189" s="17">
        <f t="shared" si="18"/>
        <v>0</v>
      </c>
    </row>
    <row r="1190" spans="1:12" ht="105">
      <c r="A1190" s="10" t="s">
        <v>1295</v>
      </c>
      <c r="B1190" s="21">
        <v>15</v>
      </c>
      <c r="C1190" s="21">
        <v>2</v>
      </c>
      <c r="D1190" s="21">
        <v>1</v>
      </c>
      <c r="E1190" s="21">
        <v>15021031</v>
      </c>
      <c r="F1190" s="16" t="s">
        <v>541</v>
      </c>
      <c r="G1190" s="13">
        <v>135471.60999999999</v>
      </c>
      <c r="H1190" s="13">
        <v>64476.66</v>
      </c>
      <c r="I1190" s="13">
        <v>73374</v>
      </c>
      <c r="J1190" s="13"/>
      <c r="K1190" s="13">
        <v>62097.61</v>
      </c>
      <c r="L1190" s="17">
        <f t="shared" si="18"/>
        <v>73374</v>
      </c>
    </row>
    <row r="1191" spans="1:12" ht="150">
      <c r="A1191" s="10" t="s">
        <v>1295</v>
      </c>
      <c r="B1191" s="21">
        <v>15</v>
      </c>
      <c r="C1191" s="21">
        <v>2</v>
      </c>
      <c r="D1191" s="21">
        <v>1</v>
      </c>
      <c r="E1191" s="21">
        <v>15021036</v>
      </c>
      <c r="F1191" s="16" t="s">
        <v>725</v>
      </c>
      <c r="G1191" s="13">
        <v>22085.65</v>
      </c>
      <c r="H1191" s="13">
        <v>48034.52</v>
      </c>
      <c r="I1191" s="13">
        <v>22085.65</v>
      </c>
      <c r="J1191" s="13"/>
      <c r="K1191" s="13">
        <v>0</v>
      </c>
      <c r="L1191" s="17">
        <f t="shared" si="18"/>
        <v>22085.65</v>
      </c>
    </row>
    <row r="1192" spans="1:12" ht="105">
      <c r="A1192" s="10" t="s">
        <v>1295</v>
      </c>
      <c r="B1192" s="21">
        <v>15</v>
      </c>
      <c r="C1192" s="21">
        <v>2</v>
      </c>
      <c r="D1192" s="21">
        <v>1</v>
      </c>
      <c r="E1192" s="21">
        <v>15021037</v>
      </c>
      <c r="F1192" s="16" t="s">
        <v>255</v>
      </c>
      <c r="G1192" s="13">
        <v>63120.23</v>
      </c>
      <c r="H1192" s="13">
        <v>0</v>
      </c>
      <c r="I1192" s="13">
        <v>63120.23</v>
      </c>
      <c r="J1192" s="13"/>
      <c r="K1192" s="13">
        <v>0</v>
      </c>
      <c r="L1192" s="17">
        <f t="shared" si="18"/>
        <v>63120.23</v>
      </c>
    </row>
    <row r="1193" spans="1:12" ht="135">
      <c r="A1193" s="10" t="s">
        <v>1295</v>
      </c>
      <c r="B1193" s="21">
        <v>15</v>
      </c>
      <c r="C1193" s="21">
        <v>2</v>
      </c>
      <c r="D1193" s="21">
        <v>1</v>
      </c>
      <c r="E1193" s="21">
        <v>15021038</v>
      </c>
      <c r="F1193" s="16" t="s">
        <v>797</v>
      </c>
      <c r="G1193" s="13">
        <v>181159.9</v>
      </c>
      <c r="H1193" s="13">
        <v>461461.43</v>
      </c>
      <c r="I1193" s="13">
        <v>171386.36</v>
      </c>
      <c r="J1193" s="13">
        <v>4120</v>
      </c>
      <c r="K1193" s="13">
        <v>9773.5400000000009</v>
      </c>
      <c r="L1193" s="17">
        <f t="shared" si="18"/>
        <v>167266.35999999999</v>
      </c>
    </row>
    <row r="1194" spans="1:12" ht="120">
      <c r="A1194" s="10" t="s">
        <v>1295</v>
      </c>
      <c r="B1194" s="21">
        <v>15</v>
      </c>
      <c r="C1194" s="21">
        <v>2</v>
      </c>
      <c r="D1194" s="21">
        <v>1</v>
      </c>
      <c r="E1194" s="21">
        <v>15021041</v>
      </c>
      <c r="F1194" s="16" t="s">
        <v>1133</v>
      </c>
      <c r="G1194" s="13">
        <v>79881.070000000007</v>
      </c>
      <c r="H1194" s="13">
        <v>26665</v>
      </c>
      <c r="I1194" s="13">
        <v>31565</v>
      </c>
      <c r="J1194" s="13">
        <v>24268.62</v>
      </c>
      <c r="K1194" s="13">
        <v>48316.07</v>
      </c>
      <c r="L1194" s="17">
        <f t="shared" si="18"/>
        <v>7296.380000000001</v>
      </c>
    </row>
    <row r="1195" spans="1:12" ht="45">
      <c r="A1195" s="10" t="s">
        <v>1295</v>
      </c>
      <c r="B1195" s="21">
        <v>15</v>
      </c>
      <c r="C1195" s="21">
        <v>2</v>
      </c>
      <c r="D1195" s="21">
        <v>1</v>
      </c>
      <c r="E1195" s="21">
        <v>15021043</v>
      </c>
      <c r="F1195" s="16" t="s">
        <v>520</v>
      </c>
      <c r="G1195" s="13">
        <v>13000</v>
      </c>
      <c r="H1195" s="13">
        <v>0</v>
      </c>
      <c r="I1195" s="13">
        <v>13000</v>
      </c>
      <c r="J1195" s="13"/>
      <c r="K1195" s="13">
        <v>0</v>
      </c>
      <c r="L1195" s="17">
        <f t="shared" si="18"/>
        <v>13000</v>
      </c>
    </row>
    <row r="1196" spans="1:12" ht="75">
      <c r="A1196" s="10" t="s">
        <v>1295</v>
      </c>
      <c r="B1196" s="21">
        <v>15</v>
      </c>
      <c r="C1196" s="21">
        <v>2</v>
      </c>
      <c r="D1196" s="21">
        <v>1</v>
      </c>
      <c r="E1196" s="21">
        <v>15021045</v>
      </c>
      <c r="F1196" s="16" t="s">
        <v>1214</v>
      </c>
      <c r="G1196" s="13">
        <v>37000</v>
      </c>
      <c r="H1196" s="13">
        <v>0</v>
      </c>
      <c r="I1196" s="13">
        <v>35500</v>
      </c>
      <c r="J1196" s="13">
        <v>19900</v>
      </c>
      <c r="K1196" s="13">
        <v>1500</v>
      </c>
      <c r="L1196" s="17">
        <f t="shared" si="18"/>
        <v>15600</v>
      </c>
    </row>
    <row r="1197" spans="1:12" ht="60">
      <c r="A1197" s="10" t="s">
        <v>1295</v>
      </c>
      <c r="B1197" s="21">
        <v>15</v>
      </c>
      <c r="C1197" s="21">
        <v>2</v>
      </c>
      <c r="D1197" s="21">
        <v>1</v>
      </c>
      <c r="E1197" s="21">
        <v>15021047</v>
      </c>
      <c r="F1197" s="16" t="s">
        <v>343</v>
      </c>
      <c r="G1197" s="13">
        <v>17500</v>
      </c>
      <c r="H1197" s="13">
        <v>0</v>
      </c>
      <c r="I1197" s="13">
        <v>17500</v>
      </c>
      <c r="J1197" s="13">
        <v>6000</v>
      </c>
      <c r="K1197" s="13">
        <v>0</v>
      </c>
      <c r="L1197" s="17">
        <f t="shared" si="18"/>
        <v>11500</v>
      </c>
    </row>
    <row r="1198" spans="1:12" ht="60">
      <c r="A1198" s="10" t="s">
        <v>1295</v>
      </c>
      <c r="B1198" s="21">
        <v>15</v>
      </c>
      <c r="C1198" s="21">
        <v>2</v>
      </c>
      <c r="D1198" s="21">
        <v>1</v>
      </c>
      <c r="E1198" s="21">
        <v>15021050</v>
      </c>
      <c r="F1198" s="16" t="s">
        <v>331</v>
      </c>
      <c r="G1198" s="13">
        <v>700</v>
      </c>
      <c r="H1198" s="13">
        <v>0</v>
      </c>
      <c r="I1198" s="13">
        <v>700</v>
      </c>
      <c r="J1198" s="13"/>
      <c r="K1198" s="13">
        <v>0</v>
      </c>
      <c r="L1198" s="17">
        <f t="shared" si="18"/>
        <v>700</v>
      </c>
    </row>
    <row r="1199" spans="1:12" ht="120">
      <c r="A1199" s="10" t="s">
        <v>1295</v>
      </c>
      <c r="B1199" s="21">
        <v>15</v>
      </c>
      <c r="C1199" s="21">
        <v>2</v>
      </c>
      <c r="D1199" s="21">
        <v>1</v>
      </c>
      <c r="E1199" s="21">
        <v>15021058</v>
      </c>
      <c r="F1199" s="16" t="s">
        <v>663</v>
      </c>
      <c r="G1199" s="13">
        <v>4199.6400000000003</v>
      </c>
      <c r="H1199" s="13">
        <v>0</v>
      </c>
      <c r="I1199" s="13">
        <v>4198.6400000000003</v>
      </c>
      <c r="J1199" s="13"/>
      <c r="K1199" s="13">
        <v>1</v>
      </c>
      <c r="L1199" s="17">
        <f t="shared" si="18"/>
        <v>4198.6400000000003</v>
      </c>
    </row>
    <row r="1200" spans="1:12" ht="75">
      <c r="A1200" s="10" t="s">
        <v>1295</v>
      </c>
      <c r="B1200" s="21">
        <v>15</v>
      </c>
      <c r="C1200" s="21">
        <v>2</v>
      </c>
      <c r="D1200" s="21">
        <v>1</v>
      </c>
      <c r="E1200" s="21">
        <v>15021062</v>
      </c>
      <c r="F1200" s="16" t="s">
        <v>1068</v>
      </c>
      <c r="G1200" s="13">
        <v>4892</v>
      </c>
      <c r="H1200" s="13">
        <v>0</v>
      </c>
      <c r="I1200" s="13">
        <v>0</v>
      </c>
      <c r="J1200" s="13"/>
      <c r="K1200" s="13">
        <v>4892</v>
      </c>
      <c r="L1200" s="17">
        <f t="shared" si="18"/>
        <v>0</v>
      </c>
    </row>
    <row r="1201" spans="1:12" ht="45">
      <c r="A1201" s="10" t="s">
        <v>1295</v>
      </c>
      <c r="B1201" s="21">
        <v>15</v>
      </c>
      <c r="C1201" s="21">
        <v>2</v>
      </c>
      <c r="D1201" s="21">
        <v>1</v>
      </c>
      <c r="E1201" s="21">
        <v>15021064</v>
      </c>
      <c r="F1201" s="16" t="s">
        <v>993</v>
      </c>
      <c r="G1201" s="13">
        <v>326.58</v>
      </c>
      <c r="H1201" s="13">
        <v>3410.42</v>
      </c>
      <c r="I1201" s="13">
        <v>326.58</v>
      </c>
      <c r="J1201" s="13"/>
      <c r="K1201" s="13">
        <v>0</v>
      </c>
      <c r="L1201" s="17">
        <f t="shared" si="18"/>
        <v>326.58</v>
      </c>
    </row>
    <row r="1202" spans="1:12" ht="75">
      <c r="A1202" s="10" t="s">
        <v>1295</v>
      </c>
      <c r="B1202" s="21">
        <v>15</v>
      </c>
      <c r="C1202" s="21">
        <v>2</v>
      </c>
      <c r="D1202" s="21">
        <v>1</v>
      </c>
      <c r="E1202" s="21">
        <v>15021067</v>
      </c>
      <c r="F1202" s="16" t="s">
        <v>1258</v>
      </c>
      <c r="G1202" s="13">
        <v>10059.06</v>
      </c>
      <c r="H1202" s="13">
        <v>0</v>
      </c>
      <c r="I1202" s="13"/>
      <c r="J1202" s="13"/>
      <c r="K1202" s="13">
        <v>10059.06</v>
      </c>
      <c r="L1202" s="17">
        <f t="shared" si="18"/>
        <v>0</v>
      </c>
    </row>
    <row r="1203" spans="1:12" ht="75">
      <c r="A1203" s="10" t="s">
        <v>1295</v>
      </c>
      <c r="B1203" s="21">
        <v>15</v>
      </c>
      <c r="C1203" s="21">
        <v>2</v>
      </c>
      <c r="D1203" s="21">
        <v>1</v>
      </c>
      <c r="E1203" s="21">
        <v>15021068</v>
      </c>
      <c r="F1203" s="16" t="s">
        <v>1274</v>
      </c>
      <c r="G1203" s="13">
        <v>24000</v>
      </c>
      <c r="H1203" s="13">
        <v>0</v>
      </c>
      <c r="I1203" s="13">
        <v>24000</v>
      </c>
      <c r="J1203" s="13"/>
      <c r="K1203" s="13">
        <v>0</v>
      </c>
      <c r="L1203" s="17">
        <f t="shared" si="18"/>
        <v>24000</v>
      </c>
    </row>
    <row r="1204" spans="1:12" ht="105">
      <c r="A1204" s="10" t="s">
        <v>1295</v>
      </c>
      <c r="B1204" s="21">
        <v>16</v>
      </c>
      <c r="C1204" s="21">
        <v>1</v>
      </c>
      <c r="D1204" s="21">
        <v>1</v>
      </c>
      <c r="E1204" s="21">
        <v>16011019</v>
      </c>
      <c r="F1204" s="16" t="s">
        <v>667</v>
      </c>
      <c r="G1204" s="13">
        <v>2500</v>
      </c>
      <c r="H1204" s="13">
        <v>0</v>
      </c>
      <c r="I1204" s="13"/>
      <c r="J1204" s="13"/>
      <c r="K1204" s="13">
        <v>2500</v>
      </c>
      <c r="L1204" s="17">
        <f t="shared" si="18"/>
        <v>0</v>
      </c>
    </row>
    <row r="1205" spans="1:12" ht="45">
      <c r="A1205" s="10" t="s">
        <v>1295</v>
      </c>
      <c r="B1205" s="21">
        <v>19</v>
      </c>
      <c r="C1205" s="21">
        <v>1</v>
      </c>
      <c r="D1205" s="21">
        <v>1</v>
      </c>
      <c r="E1205" s="21">
        <v>19011003</v>
      </c>
      <c r="F1205" s="16" t="s">
        <v>947</v>
      </c>
      <c r="G1205" s="13">
        <v>5000</v>
      </c>
      <c r="H1205" s="13">
        <v>0</v>
      </c>
      <c r="I1205" s="13">
        <v>4575</v>
      </c>
      <c r="J1205" s="13">
        <v>3477</v>
      </c>
      <c r="K1205" s="13">
        <v>425</v>
      </c>
      <c r="L1205" s="17">
        <f t="shared" si="18"/>
        <v>1098</v>
      </c>
    </row>
    <row r="1206" spans="1:12" ht="30">
      <c r="A1206" s="10" t="s">
        <v>1295</v>
      </c>
      <c r="B1206" s="21">
        <v>19</v>
      </c>
      <c r="C1206" s="21">
        <v>1</v>
      </c>
      <c r="D1206" s="21">
        <v>1</v>
      </c>
      <c r="E1206" s="21">
        <v>19011007</v>
      </c>
      <c r="F1206" s="16" t="s">
        <v>145</v>
      </c>
      <c r="G1206" s="13">
        <v>99444</v>
      </c>
      <c r="H1206" s="13">
        <v>0</v>
      </c>
      <c r="I1206" s="13">
        <v>99438</v>
      </c>
      <c r="J1206" s="13">
        <v>99438</v>
      </c>
      <c r="K1206" s="13">
        <v>6</v>
      </c>
      <c r="L1206" s="17">
        <f t="shared" si="18"/>
        <v>0</v>
      </c>
    </row>
    <row r="1207" spans="1:12">
      <c r="A1207" s="10" t="s">
        <v>1295</v>
      </c>
      <c r="B1207" s="21">
        <v>19</v>
      </c>
      <c r="C1207" s="21">
        <v>1</v>
      </c>
      <c r="D1207" s="21">
        <v>1</v>
      </c>
      <c r="E1207" s="21">
        <v>19011008</v>
      </c>
      <c r="F1207" s="16" t="s">
        <v>198</v>
      </c>
      <c r="G1207" s="13">
        <v>12494.18</v>
      </c>
      <c r="H1207" s="13">
        <v>298.82</v>
      </c>
      <c r="I1207" s="13">
        <v>12494.18</v>
      </c>
      <c r="J1207" s="13">
        <v>10566.44</v>
      </c>
      <c r="K1207" s="13">
        <v>0</v>
      </c>
      <c r="L1207" s="17">
        <f t="shared" si="18"/>
        <v>1927.7399999999998</v>
      </c>
    </row>
    <row r="1208" spans="1:12" ht="45">
      <c r="A1208" s="10" t="s">
        <v>1295</v>
      </c>
      <c r="B1208" s="21">
        <v>19</v>
      </c>
      <c r="C1208" s="21">
        <v>1</v>
      </c>
      <c r="D1208" s="21">
        <v>1</v>
      </c>
      <c r="E1208" s="21">
        <v>19011009</v>
      </c>
      <c r="F1208" s="16" t="s">
        <v>513</v>
      </c>
      <c r="G1208" s="13">
        <v>42014</v>
      </c>
      <c r="H1208" s="13">
        <v>0</v>
      </c>
      <c r="I1208" s="13">
        <v>39139.5</v>
      </c>
      <c r="J1208" s="13">
        <v>39139.5</v>
      </c>
      <c r="K1208" s="13">
        <v>2874.5</v>
      </c>
      <c r="L1208" s="17">
        <f t="shared" si="18"/>
        <v>0</v>
      </c>
    </row>
    <row r="1209" spans="1:12" ht="105">
      <c r="A1209" s="10" t="s">
        <v>1295</v>
      </c>
      <c r="B1209" s="21">
        <v>19</v>
      </c>
      <c r="C1209" s="21">
        <v>1</v>
      </c>
      <c r="D1209" s="21">
        <v>1</v>
      </c>
      <c r="E1209" s="21">
        <v>19011014</v>
      </c>
      <c r="F1209" s="16" t="s">
        <v>1249</v>
      </c>
      <c r="G1209" s="13">
        <v>5000</v>
      </c>
      <c r="H1209" s="13">
        <v>0</v>
      </c>
      <c r="I1209" s="13"/>
      <c r="J1209" s="13"/>
      <c r="K1209" s="13">
        <v>5000</v>
      </c>
      <c r="L1209" s="17">
        <f t="shared" si="18"/>
        <v>0</v>
      </c>
    </row>
    <row r="1210" spans="1:12" ht="75">
      <c r="A1210" s="10" t="s">
        <v>1295</v>
      </c>
      <c r="B1210" s="21">
        <v>19</v>
      </c>
      <c r="C1210" s="21">
        <v>1</v>
      </c>
      <c r="D1210" s="21">
        <v>1</v>
      </c>
      <c r="E1210" s="21">
        <v>19011015</v>
      </c>
      <c r="F1210" s="16" t="s">
        <v>1059</v>
      </c>
      <c r="G1210" s="13">
        <v>10000</v>
      </c>
      <c r="H1210" s="13">
        <v>0</v>
      </c>
      <c r="I1210" s="13"/>
      <c r="J1210" s="13"/>
      <c r="K1210" s="13">
        <v>10000</v>
      </c>
      <c r="L1210" s="17">
        <f t="shared" si="18"/>
        <v>0</v>
      </c>
    </row>
    <row r="1211" spans="1:12" ht="120">
      <c r="A1211" s="10" t="s">
        <v>1295</v>
      </c>
      <c r="B1211" s="21">
        <v>19</v>
      </c>
      <c r="C1211" s="21">
        <v>1</v>
      </c>
      <c r="D1211" s="21">
        <v>2</v>
      </c>
      <c r="E1211" s="21">
        <v>19012001</v>
      </c>
      <c r="F1211" s="16" t="s">
        <v>924</v>
      </c>
      <c r="G1211" s="13">
        <v>8000</v>
      </c>
      <c r="H1211" s="13">
        <v>0</v>
      </c>
      <c r="I1211" s="13"/>
      <c r="J1211" s="13"/>
      <c r="K1211" s="13">
        <v>8000</v>
      </c>
      <c r="L1211" s="17">
        <f t="shared" si="18"/>
        <v>0</v>
      </c>
    </row>
    <row r="1212" spans="1:12">
      <c r="A1212" s="10" t="s">
        <v>1335</v>
      </c>
      <c r="B1212" s="22">
        <v>20</v>
      </c>
      <c r="C1212" s="22">
        <v>1</v>
      </c>
      <c r="D1212" s="22">
        <v>1</v>
      </c>
      <c r="E1212" s="22">
        <v>6011101</v>
      </c>
      <c r="F1212" s="11" t="s">
        <v>1326</v>
      </c>
      <c r="G1212" s="12">
        <v>13700</v>
      </c>
      <c r="H1212" s="13"/>
      <c r="I1212" s="12">
        <v>0</v>
      </c>
      <c r="J1212" s="12">
        <v>0</v>
      </c>
      <c r="K1212" s="12">
        <v>13700</v>
      </c>
      <c r="L1212" s="17">
        <f t="shared" si="18"/>
        <v>0</v>
      </c>
    </row>
    <row r="1213" spans="1:12">
      <c r="A1213" s="10" t="s">
        <v>1295</v>
      </c>
      <c r="B1213" s="21">
        <v>20</v>
      </c>
      <c r="C1213" s="21">
        <v>1</v>
      </c>
      <c r="D1213" s="21">
        <v>1</v>
      </c>
      <c r="E1213" s="21">
        <v>20011002</v>
      </c>
      <c r="F1213" s="16" t="s">
        <v>565</v>
      </c>
      <c r="G1213" s="13">
        <v>1734609.49</v>
      </c>
      <c r="H1213" s="13">
        <v>0</v>
      </c>
      <c r="I1213" s="13"/>
      <c r="J1213" s="13"/>
      <c r="K1213" s="13">
        <v>1734609.49</v>
      </c>
      <c r="L1213" s="17">
        <f t="shared" si="18"/>
        <v>0</v>
      </c>
    </row>
    <row r="1214" spans="1:12" ht="45">
      <c r="A1214" s="10" t="s">
        <v>1335</v>
      </c>
      <c r="B1214" s="22">
        <v>20</v>
      </c>
      <c r="C1214" s="22">
        <v>2</v>
      </c>
      <c r="D1214" s="22">
        <v>1</v>
      </c>
      <c r="E1214" s="22">
        <v>6011102</v>
      </c>
      <c r="F1214" s="11" t="s">
        <v>1327</v>
      </c>
      <c r="G1214" s="12">
        <v>52470.5</v>
      </c>
      <c r="H1214" s="13"/>
      <c r="I1214" s="12">
        <v>0</v>
      </c>
      <c r="J1214" s="12">
        <v>0</v>
      </c>
      <c r="K1214" s="12">
        <v>52470.5</v>
      </c>
      <c r="L1214" s="17">
        <f t="shared" si="18"/>
        <v>0</v>
      </c>
    </row>
    <row r="1215" spans="1:12" ht="45">
      <c r="A1215" s="10" t="s">
        <v>1295</v>
      </c>
      <c r="B1215" s="21">
        <v>20</v>
      </c>
      <c r="C1215" s="21">
        <v>2</v>
      </c>
      <c r="D1215" s="21">
        <v>1</v>
      </c>
      <c r="E1215" s="21">
        <v>20021001</v>
      </c>
      <c r="F1215" s="16" t="s">
        <v>221</v>
      </c>
      <c r="G1215" s="13">
        <v>35146232.020000003</v>
      </c>
      <c r="H1215" s="13">
        <v>0</v>
      </c>
      <c r="I1215" s="13"/>
      <c r="J1215" s="13"/>
      <c r="K1215" s="13">
        <v>35146232.020000003</v>
      </c>
      <c r="L1215" s="17">
        <f t="shared" si="18"/>
        <v>0</v>
      </c>
    </row>
    <row r="1216" spans="1:12" ht="45">
      <c r="A1216" s="10" t="s">
        <v>1295</v>
      </c>
      <c r="B1216" s="21">
        <v>20</v>
      </c>
      <c r="C1216" s="21">
        <v>2</v>
      </c>
      <c r="D1216" s="21">
        <v>1</v>
      </c>
      <c r="E1216" s="21">
        <v>20021002</v>
      </c>
      <c r="F1216" s="16" t="s">
        <v>852</v>
      </c>
      <c r="G1216" s="13">
        <v>30093072.039999999</v>
      </c>
      <c r="H1216" s="13">
        <v>0</v>
      </c>
      <c r="I1216" s="13"/>
      <c r="J1216" s="13"/>
      <c r="K1216" s="13">
        <v>30093072.039999999</v>
      </c>
      <c r="L1216" s="17">
        <f t="shared" si="18"/>
        <v>0</v>
      </c>
    </row>
    <row r="1217" spans="1:12" ht="30">
      <c r="A1217" s="10" t="s">
        <v>1295</v>
      </c>
      <c r="B1217" s="21">
        <v>20</v>
      </c>
      <c r="C1217" s="21">
        <v>3</v>
      </c>
      <c r="D1217" s="21">
        <v>1</v>
      </c>
      <c r="E1217" s="21">
        <v>20032001</v>
      </c>
      <c r="F1217" s="16" t="s">
        <v>1055</v>
      </c>
      <c r="G1217" s="13">
        <v>270000</v>
      </c>
      <c r="H1217" s="13">
        <v>0</v>
      </c>
      <c r="I1217" s="13"/>
      <c r="J1217" s="13"/>
      <c r="K1217" s="13">
        <v>270000</v>
      </c>
      <c r="L1217" s="17">
        <f t="shared" si="18"/>
        <v>0</v>
      </c>
    </row>
    <row r="1218" spans="1:12" ht="60">
      <c r="A1218" s="10" t="s">
        <v>1295</v>
      </c>
      <c r="B1218" s="21">
        <v>20</v>
      </c>
      <c r="C1218" s="21">
        <v>3</v>
      </c>
      <c r="D1218" s="21">
        <v>1</v>
      </c>
      <c r="E1218" s="21">
        <v>20032004</v>
      </c>
      <c r="F1218" s="16" t="s">
        <v>322</v>
      </c>
      <c r="G1218" s="13">
        <v>1100000</v>
      </c>
      <c r="H1218" s="13">
        <v>0</v>
      </c>
      <c r="I1218" s="13"/>
      <c r="J1218" s="13"/>
      <c r="K1218" s="13">
        <v>1100000</v>
      </c>
      <c r="L1218" s="17">
        <f t="shared" si="18"/>
        <v>0</v>
      </c>
    </row>
    <row r="1219" spans="1:12">
      <c r="A1219" s="10" t="s">
        <v>1295</v>
      </c>
      <c r="B1219" s="21">
        <v>20</v>
      </c>
      <c r="C1219" s="21">
        <v>3</v>
      </c>
      <c r="D1219" s="21">
        <v>1</v>
      </c>
      <c r="E1219" s="21">
        <v>20032005</v>
      </c>
      <c r="F1219" s="16" t="s">
        <v>854</v>
      </c>
      <c r="G1219" s="13">
        <v>5775781.2599999998</v>
      </c>
      <c r="H1219" s="13">
        <v>0</v>
      </c>
      <c r="I1219" s="13"/>
      <c r="J1219" s="13"/>
      <c r="K1219" s="13">
        <v>5775781.2599999998</v>
      </c>
      <c r="L1219" s="17">
        <f t="shared" si="18"/>
        <v>0</v>
      </c>
    </row>
    <row r="1220" spans="1:12" ht="60">
      <c r="A1220" s="10" t="s">
        <v>1295</v>
      </c>
      <c r="B1220" s="21">
        <v>50</v>
      </c>
      <c r="C1220" s="21">
        <v>1</v>
      </c>
      <c r="D1220" s="21">
        <v>1</v>
      </c>
      <c r="E1220" s="21">
        <v>50011001</v>
      </c>
      <c r="F1220" s="16" t="s">
        <v>253</v>
      </c>
      <c r="G1220" s="13">
        <v>1962370</v>
      </c>
      <c r="H1220" s="13">
        <v>0</v>
      </c>
      <c r="I1220" s="13">
        <v>1869193.59</v>
      </c>
      <c r="J1220" s="13">
        <v>1869193.59</v>
      </c>
      <c r="K1220" s="13">
        <v>93176.41</v>
      </c>
      <c r="L1220" s="17">
        <f t="shared" ref="L1220:L1283" si="19">I1220-J1220</f>
        <v>0</v>
      </c>
    </row>
    <row r="1221" spans="1:12" ht="75">
      <c r="A1221" s="10" t="s">
        <v>1295</v>
      </c>
      <c r="B1221" s="21">
        <v>50</v>
      </c>
      <c r="C1221" s="21">
        <v>1</v>
      </c>
      <c r="D1221" s="21">
        <v>1</v>
      </c>
      <c r="E1221" s="21">
        <v>50011002</v>
      </c>
      <c r="F1221" s="16" t="s">
        <v>471</v>
      </c>
      <c r="G1221" s="13">
        <v>1549069</v>
      </c>
      <c r="H1221" s="13">
        <v>0</v>
      </c>
      <c r="I1221" s="13">
        <v>1527162.94</v>
      </c>
      <c r="J1221" s="13">
        <v>1527162.94</v>
      </c>
      <c r="K1221" s="13">
        <v>21906.06</v>
      </c>
      <c r="L1221" s="17">
        <f t="shared" si="19"/>
        <v>0</v>
      </c>
    </row>
    <row r="1222" spans="1:12" ht="90">
      <c r="A1222" s="10" t="s">
        <v>1295</v>
      </c>
      <c r="B1222" s="21">
        <v>50</v>
      </c>
      <c r="C1222" s="21">
        <v>1</v>
      </c>
      <c r="D1222" s="21">
        <v>1</v>
      </c>
      <c r="E1222" s="21">
        <v>50011004</v>
      </c>
      <c r="F1222" s="16" t="s">
        <v>288</v>
      </c>
      <c r="G1222" s="13">
        <v>925000</v>
      </c>
      <c r="H1222" s="13">
        <v>0</v>
      </c>
      <c r="I1222" s="13">
        <v>881382.83</v>
      </c>
      <c r="J1222" s="13">
        <v>881382.83</v>
      </c>
      <c r="K1222" s="13">
        <v>43617.17</v>
      </c>
      <c r="L1222" s="17">
        <f t="shared" si="19"/>
        <v>0</v>
      </c>
    </row>
    <row r="1223" spans="1:12" ht="90">
      <c r="A1223" s="10" t="s">
        <v>1295</v>
      </c>
      <c r="B1223" s="21">
        <v>50</v>
      </c>
      <c r="C1223" s="21">
        <v>1</v>
      </c>
      <c r="D1223" s="21">
        <v>1</v>
      </c>
      <c r="E1223" s="21">
        <v>50011005</v>
      </c>
      <c r="F1223" s="16" t="s">
        <v>420</v>
      </c>
      <c r="G1223" s="13">
        <v>13950000</v>
      </c>
      <c r="H1223" s="13">
        <v>0</v>
      </c>
      <c r="I1223" s="13">
        <v>13770715.140000001</v>
      </c>
      <c r="J1223" s="13">
        <v>13770715.140000001</v>
      </c>
      <c r="K1223" s="13">
        <v>179284.86</v>
      </c>
      <c r="L1223" s="17">
        <f t="shared" si="19"/>
        <v>0</v>
      </c>
    </row>
    <row r="1224" spans="1:12" ht="60">
      <c r="A1224" s="10" t="s">
        <v>1295</v>
      </c>
      <c r="B1224" s="21">
        <v>50</v>
      </c>
      <c r="C1224" s="21">
        <v>1</v>
      </c>
      <c r="D1224" s="21">
        <v>1</v>
      </c>
      <c r="E1224" s="21">
        <v>50011006</v>
      </c>
      <c r="F1224" s="16" t="s">
        <v>252</v>
      </c>
      <c r="G1224" s="13">
        <v>1159202</v>
      </c>
      <c r="H1224" s="13">
        <v>0</v>
      </c>
      <c r="I1224" s="13">
        <v>1079146.77</v>
      </c>
      <c r="J1224" s="13">
        <v>1079146.77</v>
      </c>
      <c r="K1224" s="13">
        <v>80055.23</v>
      </c>
      <c r="L1224" s="17">
        <f t="shared" si="19"/>
        <v>0</v>
      </c>
    </row>
    <row r="1225" spans="1:12" ht="75">
      <c r="A1225" s="10" t="s">
        <v>1295</v>
      </c>
      <c r="B1225" s="21">
        <v>50</v>
      </c>
      <c r="C1225" s="21">
        <v>1</v>
      </c>
      <c r="D1225" s="21">
        <v>1</v>
      </c>
      <c r="E1225" s="21">
        <v>50011009</v>
      </c>
      <c r="F1225" s="16" t="s">
        <v>896</v>
      </c>
      <c r="G1225" s="13">
        <v>531000</v>
      </c>
      <c r="H1225" s="13">
        <v>0</v>
      </c>
      <c r="I1225" s="13">
        <v>508083.95</v>
      </c>
      <c r="J1225" s="13">
        <v>508083.95</v>
      </c>
      <c r="K1225" s="13">
        <v>22916.05</v>
      </c>
      <c r="L1225" s="17">
        <f t="shared" si="19"/>
        <v>0</v>
      </c>
    </row>
    <row r="1226" spans="1:12" ht="60">
      <c r="A1226" s="10" t="s">
        <v>1295</v>
      </c>
      <c r="B1226" s="21">
        <v>50</v>
      </c>
      <c r="C1226" s="21">
        <v>1</v>
      </c>
      <c r="D1226" s="21">
        <v>1</v>
      </c>
      <c r="E1226" s="21">
        <v>50011011</v>
      </c>
      <c r="F1226" s="16" t="s">
        <v>917</v>
      </c>
      <c r="G1226" s="13">
        <v>89304</v>
      </c>
      <c r="H1226" s="13">
        <v>0</v>
      </c>
      <c r="I1226" s="13">
        <v>74151.86</v>
      </c>
      <c r="J1226" s="13">
        <v>74151.86</v>
      </c>
      <c r="K1226" s="13">
        <v>15152.14</v>
      </c>
      <c r="L1226" s="17">
        <f t="shared" si="19"/>
        <v>0</v>
      </c>
    </row>
    <row r="1227" spans="1:12" ht="60">
      <c r="A1227" s="10" t="s">
        <v>1295</v>
      </c>
      <c r="B1227" s="21">
        <v>50</v>
      </c>
      <c r="C1227" s="21">
        <v>1</v>
      </c>
      <c r="D1227" s="21">
        <v>1</v>
      </c>
      <c r="E1227" s="21">
        <v>50011012</v>
      </c>
      <c r="F1227" s="16" t="s">
        <v>226</v>
      </c>
      <c r="G1227" s="13">
        <v>55755</v>
      </c>
      <c r="H1227" s="13">
        <v>0</v>
      </c>
      <c r="I1227" s="13">
        <v>35373.839999999997</v>
      </c>
      <c r="J1227" s="13">
        <v>35373.839999999997</v>
      </c>
      <c r="K1227" s="13">
        <v>20381.16</v>
      </c>
      <c r="L1227" s="17">
        <f t="shared" si="19"/>
        <v>0</v>
      </c>
    </row>
    <row r="1228" spans="1:12" ht="75">
      <c r="A1228" s="10" t="s">
        <v>1295</v>
      </c>
      <c r="B1228" s="21">
        <v>50</v>
      </c>
      <c r="C1228" s="21">
        <v>1</v>
      </c>
      <c r="D1228" s="21">
        <v>1</v>
      </c>
      <c r="E1228" s="21">
        <v>50011016</v>
      </c>
      <c r="F1228" s="16" t="s">
        <v>333</v>
      </c>
      <c r="G1228" s="13">
        <v>280958</v>
      </c>
      <c r="H1228" s="13">
        <v>0</v>
      </c>
      <c r="I1228" s="13">
        <v>258521.64</v>
      </c>
      <c r="J1228" s="13">
        <v>258521.64</v>
      </c>
      <c r="K1228" s="13">
        <v>22436.36</v>
      </c>
      <c r="L1228" s="17">
        <f t="shared" si="19"/>
        <v>0</v>
      </c>
    </row>
    <row r="1229" spans="1:12" ht="75">
      <c r="A1229" s="10" t="s">
        <v>1295</v>
      </c>
      <c r="B1229" s="21">
        <v>50</v>
      </c>
      <c r="C1229" s="21">
        <v>1</v>
      </c>
      <c r="D1229" s="21">
        <v>1</v>
      </c>
      <c r="E1229" s="21">
        <v>50011017</v>
      </c>
      <c r="F1229" s="16" t="s">
        <v>1174</v>
      </c>
      <c r="G1229" s="13">
        <v>149070</v>
      </c>
      <c r="H1229" s="13">
        <v>0</v>
      </c>
      <c r="I1229" s="13">
        <v>128688.81</v>
      </c>
      <c r="J1229" s="13">
        <v>128688.81</v>
      </c>
      <c r="K1229" s="13">
        <v>20381.189999999999</v>
      </c>
      <c r="L1229" s="17">
        <f t="shared" si="19"/>
        <v>0</v>
      </c>
    </row>
    <row r="1230" spans="1:12" ht="90">
      <c r="A1230" s="10" t="s">
        <v>1295</v>
      </c>
      <c r="B1230" s="21">
        <v>50</v>
      </c>
      <c r="C1230" s="21">
        <v>1</v>
      </c>
      <c r="D1230" s="21">
        <v>1</v>
      </c>
      <c r="E1230" s="21">
        <v>50011022</v>
      </c>
      <c r="F1230" s="16" t="s">
        <v>63</v>
      </c>
      <c r="G1230" s="13">
        <v>58500</v>
      </c>
      <c r="H1230" s="13">
        <v>0</v>
      </c>
      <c r="I1230" s="13">
        <v>58446.55</v>
      </c>
      <c r="J1230" s="13">
        <v>58446.55</v>
      </c>
      <c r="K1230" s="13">
        <v>53.45</v>
      </c>
      <c r="L1230" s="17">
        <f t="shared" si="19"/>
        <v>0</v>
      </c>
    </row>
    <row r="1231" spans="1:12" ht="120">
      <c r="A1231" s="10" t="s">
        <v>1295</v>
      </c>
      <c r="B1231" s="21">
        <v>50</v>
      </c>
      <c r="C1231" s="21">
        <v>1</v>
      </c>
      <c r="D1231" s="21">
        <v>1</v>
      </c>
      <c r="E1231" s="21">
        <v>50011024</v>
      </c>
      <c r="F1231" s="16" t="s">
        <v>215</v>
      </c>
      <c r="G1231" s="13">
        <v>856700</v>
      </c>
      <c r="H1231" s="13">
        <v>0</v>
      </c>
      <c r="I1231" s="13">
        <v>856505.48</v>
      </c>
      <c r="J1231" s="13">
        <v>856505.48</v>
      </c>
      <c r="K1231" s="13">
        <v>194.52</v>
      </c>
      <c r="L1231" s="17">
        <f t="shared" si="19"/>
        <v>0</v>
      </c>
    </row>
    <row r="1232" spans="1:12" ht="60">
      <c r="A1232" s="10" t="s">
        <v>1295</v>
      </c>
      <c r="B1232" s="21">
        <v>50</v>
      </c>
      <c r="C1232" s="21">
        <v>1</v>
      </c>
      <c r="D1232" s="21">
        <v>1</v>
      </c>
      <c r="E1232" s="21">
        <v>50011025</v>
      </c>
      <c r="F1232" s="16" t="s">
        <v>72</v>
      </c>
      <c r="G1232" s="13">
        <v>45150</v>
      </c>
      <c r="H1232" s="13">
        <v>0</v>
      </c>
      <c r="I1232" s="13">
        <v>35138.49</v>
      </c>
      <c r="J1232" s="13">
        <v>35138.49</v>
      </c>
      <c r="K1232" s="13">
        <v>10011.51</v>
      </c>
      <c r="L1232" s="17">
        <f t="shared" si="19"/>
        <v>0</v>
      </c>
    </row>
    <row r="1233" spans="1:12" ht="45">
      <c r="A1233" s="10" t="s">
        <v>1295</v>
      </c>
      <c r="B1233" s="21">
        <v>50</v>
      </c>
      <c r="C1233" s="21">
        <v>1</v>
      </c>
      <c r="D1233" s="21">
        <v>1</v>
      </c>
      <c r="E1233" s="21">
        <v>50011034</v>
      </c>
      <c r="F1233" s="16" t="s">
        <v>600</v>
      </c>
      <c r="G1233" s="13">
        <v>60690</v>
      </c>
      <c r="H1233" s="13">
        <v>0</v>
      </c>
      <c r="I1233" s="13">
        <v>41491.370000000003</v>
      </c>
      <c r="J1233" s="13">
        <v>41491.370000000003</v>
      </c>
      <c r="K1233" s="13">
        <v>19198.63</v>
      </c>
      <c r="L1233" s="17">
        <f t="shared" si="19"/>
        <v>0</v>
      </c>
    </row>
    <row r="1234" spans="1:12" ht="60">
      <c r="A1234" s="10" t="s">
        <v>1295</v>
      </c>
      <c r="B1234" s="21">
        <v>50</v>
      </c>
      <c r="C1234" s="21">
        <v>1</v>
      </c>
      <c r="D1234" s="21">
        <v>1</v>
      </c>
      <c r="E1234" s="21">
        <v>50011035</v>
      </c>
      <c r="F1234" s="16" t="s">
        <v>931</v>
      </c>
      <c r="G1234" s="13">
        <v>2000</v>
      </c>
      <c r="H1234" s="13">
        <v>0</v>
      </c>
      <c r="I1234" s="13">
        <v>0</v>
      </c>
      <c r="J1234" s="13"/>
      <c r="K1234" s="13">
        <v>2000</v>
      </c>
      <c r="L1234" s="17">
        <f t="shared" si="19"/>
        <v>0</v>
      </c>
    </row>
    <row r="1235" spans="1:12" ht="60">
      <c r="A1235" s="10" t="s">
        <v>1295</v>
      </c>
      <c r="B1235" s="21">
        <v>50</v>
      </c>
      <c r="C1235" s="21">
        <v>1</v>
      </c>
      <c r="D1235" s="21">
        <v>1</v>
      </c>
      <c r="E1235" s="21">
        <v>50011038</v>
      </c>
      <c r="F1235" s="16" t="s">
        <v>497</v>
      </c>
      <c r="G1235" s="13">
        <v>46077</v>
      </c>
      <c r="H1235" s="13">
        <v>0</v>
      </c>
      <c r="I1235" s="13">
        <v>33123.93</v>
      </c>
      <c r="J1235" s="13">
        <v>33123.93</v>
      </c>
      <c r="K1235" s="13">
        <v>12953.07</v>
      </c>
      <c r="L1235" s="17">
        <f t="shared" si="19"/>
        <v>0</v>
      </c>
    </row>
    <row r="1236" spans="1:12" ht="60">
      <c r="A1236" s="10" t="s">
        <v>1295</v>
      </c>
      <c r="B1236" s="21">
        <v>50</v>
      </c>
      <c r="C1236" s="21">
        <v>1</v>
      </c>
      <c r="D1236" s="21">
        <v>1</v>
      </c>
      <c r="E1236" s="21">
        <v>50011044</v>
      </c>
      <c r="F1236" s="16" t="s">
        <v>991</v>
      </c>
      <c r="G1236" s="13">
        <v>48979</v>
      </c>
      <c r="H1236" s="13">
        <v>0</v>
      </c>
      <c r="I1236" s="13">
        <v>38728.080000000002</v>
      </c>
      <c r="J1236" s="13">
        <v>38728.080000000002</v>
      </c>
      <c r="K1236" s="13">
        <v>10250.92</v>
      </c>
      <c r="L1236" s="17">
        <f t="shared" si="19"/>
        <v>0</v>
      </c>
    </row>
    <row r="1237" spans="1:12" ht="60">
      <c r="A1237" s="10" t="s">
        <v>1295</v>
      </c>
      <c r="B1237" s="21">
        <v>50</v>
      </c>
      <c r="C1237" s="21">
        <v>1</v>
      </c>
      <c r="D1237" s="21">
        <v>1</v>
      </c>
      <c r="E1237" s="21">
        <v>50011050</v>
      </c>
      <c r="F1237" s="16" t="s">
        <v>151</v>
      </c>
      <c r="G1237" s="13">
        <v>15896</v>
      </c>
      <c r="H1237" s="13">
        <v>0</v>
      </c>
      <c r="I1237" s="13">
        <v>0</v>
      </c>
      <c r="J1237" s="13"/>
      <c r="K1237" s="13">
        <v>15896</v>
      </c>
      <c r="L1237" s="17">
        <f t="shared" si="19"/>
        <v>0</v>
      </c>
    </row>
    <row r="1238" spans="1:12" ht="75">
      <c r="A1238" s="10" t="s">
        <v>1295</v>
      </c>
      <c r="B1238" s="21">
        <v>50</v>
      </c>
      <c r="C1238" s="21">
        <v>1</v>
      </c>
      <c r="D1238" s="21">
        <v>1</v>
      </c>
      <c r="E1238" s="21">
        <v>50011051</v>
      </c>
      <c r="F1238" s="16" t="s">
        <v>152</v>
      </c>
      <c r="G1238" s="13">
        <v>18478</v>
      </c>
      <c r="H1238" s="13">
        <v>0</v>
      </c>
      <c r="I1238" s="13"/>
      <c r="J1238" s="13"/>
      <c r="K1238" s="13">
        <v>18478</v>
      </c>
      <c r="L1238" s="17">
        <f t="shared" si="19"/>
        <v>0</v>
      </c>
    </row>
    <row r="1239" spans="1:12" ht="75">
      <c r="A1239" s="10" t="s">
        <v>1295</v>
      </c>
      <c r="B1239" s="21">
        <v>50</v>
      </c>
      <c r="C1239" s="21">
        <v>1</v>
      </c>
      <c r="D1239" s="21">
        <v>1</v>
      </c>
      <c r="E1239" s="21">
        <v>50011052</v>
      </c>
      <c r="F1239" s="16" t="s">
        <v>884</v>
      </c>
      <c r="G1239" s="13">
        <v>20000</v>
      </c>
      <c r="H1239" s="13">
        <v>0</v>
      </c>
      <c r="I1239" s="13">
        <v>0</v>
      </c>
      <c r="J1239" s="13"/>
      <c r="K1239" s="13">
        <v>20000</v>
      </c>
      <c r="L1239" s="17">
        <f t="shared" si="19"/>
        <v>0</v>
      </c>
    </row>
    <row r="1240" spans="1:12" ht="60">
      <c r="A1240" s="10" t="s">
        <v>1295</v>
      </c>
      <c r="B1240" s="21">
        <v>50</v>
      </c>
      <c r="C1240" s="21">
        <v>1</v>
      </c>
      <c r="D1240" s="21">
        <v>1</v>
      </c>
      <c r="E1240" s="21">
        <v>50011053</v>
      </c>
      <c r="F1240" s="16" t="s">
        <v>134</v>
      </c>
      <c r="G1240" s="13">
        <v>1000</v>
      </c>
      <c r="H1240" s="13">
        <v>0</v>
      </c>
      <c r="I1240" s="13"/>
      <c r="J1240" s="13"/>
      <c r="K1240" s="13">
        <v>1000</v>
      </c>
      <c r="L1240" s="17">
        <f t="shared" si="19"/>
        <v>0</v>
      </c>
    </row>
    <row r="1241" spans="1:12" ht="60">
      <c r="A1241" s="10" t="s">
        <v>1295</v>
      </c>
      <c r="B1241" s="21">
        <v>50</v>
      </c>
      <c r="C1241" s="21">
        <v>1</v>
      </c>
      <c r="D1241" s="21">
        <v>1</v>
      </c>
      <c r="E1241" s="21">
        <v>50011054</v>
      </c>
      <c r="F1241" s="16" t="s">
        <v>135</v>
      </c>
      <c r="G1241" s="13">
        <v>1681</v>
      </c>
      <c r="H1241" s="13">
        <v>0</v>
      </c>
      <c r="I1241" s="13"/>
      <c r="J1241" s="13"/>
      <c r="K1241" s="13">
        <v>1681</v>
      </c>
      <c r="L1241" s="17">
        <f t="shared" si="19"/>
        <v>0</v>
      </c>
    </row>
    <row r="1242" spans="1:12" ht="30">
      <c r="A1242" s="10" t="s">
        <v>1295</v>
      </c>
      <c r="B1242" s="21">
        <v>50</v>
      </c>
      <c r="C1242" s="21">
        <v>1</v>
      </c>
      <c r="D1242" s="21">
        <v>1</v>
      </c>
      <c r="E1242" s="21">
        <v>50011055</v>
      </c>
      <c r="F1242" s="16" t="s">
        <v>1016</v>
      </c>
      <c r="G1242" s="13">
        <v>1500</v>
      </c>
      <c r="H1242" s="13">
        <v>0</v>
      </c>
      <c r="I1242" s="13">
        <v>0</v>
      </c>
      <c r="J1242" s="13"/>
      <c r="K1242" s="13">
        <v>1500</v>
      </c>
      <c r="L1242" s="17">
        <f t="shared" si="19"/>
        <v>0</v>
      </c>
    </row>
    <row r="1243" spans="1:12" ht="75">
      <c r="A1243" s="10" t="s">
        <v>1295</v>
      </c>
      <c r="B1243" s="21">
        <v>50</v>
      </c>
      <c r="C1243" s="21">
        <v>1</v>
      </c>
      <c r="D1243" s="21">
        <v>1</v>
      </c>
      <c r="E1243" s="21">
        <v>50011056</v>
      </c>
      <c r="F1243" s="16" t="s">
        <v>136</v>
      </c>
      <c r="G1243" s="13">
        <v>1000</v>
      </c>
      <c r="H1243" s="13">
        <v>0</v>
      </c>
      <c r="I1243" s="13"/>
      <c r="J1243" s="13"/>
      <c r="K1243" s="13">
        <v>1000</v>
      </c>
      <c r="L1243" s="17">
        <f t="shared" si="19"/>
        <v>0</v>
      </c>
    </row>
    <row r="1244" spans="1:12" ht="75">
      <c r="A1244" s="10" t="s">
        <v>1295</v>
      </c>
      <c r="B1244" s="21">
        <v>50</v>
      </c>
      <c r="C1244" s="21">
        <v>1</v>
      </c>
      <c r="D1244" s="21">
        <v>1</v>
      </c>
      <c r="E1244" s="21">
        <v>50011058</v>
      </c>
      <c r="F1244" s="16" t="s">
        <v>499</v>
      </c>
      <c r="G1244" s="13">
        <v>1000</v>
      </c>
      <c r="H1244" s="13">
        <v>0</v>
      </c>
      <c r="I1244" s="13"/>
      <c r="J1244" s="13"/>
      <c r="K1244" s="13">
        <v>1000</v>
      </c>
      <c r="L1244" s="17">
        <f t="shared" si="19"/>
        <v>0</v>
      </c>
    </row>
    <row r="1245" spans="1:12" ht="90">
      <c r="A1245" s="10" t="s">
        <v>1295</v>
      </c>
      <c r="B1245" s="21">
        <v>50</v>
      </c>
      <c r="C1245" s="21">
        <v>1</v>
      </c>
      <c r="D1245" s="21">
        <v>1</v>
      </c>
      <c r="E1245" s="21">
        <v>50011059</v>
      </c>
      <c r="F1245" s="16" t="s">
        <v>137</v>
      </c>
      <c r="G1245" s="13">
        <v>1000</v>
      </c>
      <c r="H1245" s="13">
        <v>0</v>
      </c>
      <c r="I1245" s="13"/>
      <c r="J1245" s="13"/>
      <c r="K1245" s="13">
        <v>1000</v>
      </c>
      <c r="L1245" s="17">
        <f t="shared" si="19"/>
        <v>0</v>
      </c>
    </row>
    <row r="1246" spans="1:12" ht="75">
      <c r="A1246" s="10" t="s">
        <v>1295</v>
      </c>
      <c r="B1246" s="21">
        <v>50</v>
      </c>
      <c r="C1246" s="21">
        <v>1</v>
      </c>
      <c r="D1246" s="21">
        <v>1</v>
      </c>
      <c r="E1246" s="21">
        <v>50011060</v>
      </c>
      <c r="F1246" s="16" t="s">
        <v>829</v>
      </c>
      <c r="G1246" s="13">
        <v>11457</v>
      </c>
      <c r="H1246" s="13">
        <v>0</v>
      </c>
      <c r="I1246" s="13"/>
      <c r="J1246" s="13"/>
      <c r="K1246" s="13">
        <v>11457</v>
      </c>
      <c r="L1246" s="17">
        <f t="shared" si="19"/>
        <v>0</v>
      </c>
    </row>
    <row r="1247" spans="1:12" ht="75">
      <c r="A1247" s="10" t="s">
        <v>1295</v>
      </c>
      <c r="B1247" s="21">
        <v>50</v>
      </c>
      <c r="C1247" s="21">
        <v>1</v>
      </c>
      <c r="D1247" s="21">
        <v>1</v>
      </c>
      <c r="E1247" s="21">
        <v>50011061</v>
      </c>
      <c r="F1247" s="16" t="s">
        <v>138</v>
      </c>
      <c r="G1247" s="13">
        <v>1000</v>
      </c>
      <c r="H1247" s="13">
        <v>0</v>
      </c>
      <c r="I1247" s="13"/>
      <c r="J1247" s="13"/>
      <c r="K1247" s="13">
        <v>1000</v>
      </c>
      <c r="L1247" s="17">
        <f t="shared" si="19"/>
        <v>0</v>
      </c>
    </row>
    <row r="1248" spans="1:12" ht="75">
      <c r="A1248" s="10" t="s">
        <v>1295</v>
      </c>
      <c r="B1248" s="21">
        <v>50</v>
      </c>
      <c r="C1248" s="21">
        <v>1</v>
      </c>
      <c r="D1248" s="21">
        <v>1</v>
      </c>
      <c r="E1248" s="21">
        <v>50011062</v>
      </c>
      <c r="F1248" s="16" t="s">
        <v>139</v>
      </c>
      <c r="G1248" s="13">
        <v>1000</v>
      </c>
      <c r="H1248" s="13">
        <v>0</v>
      </c>
      <c r="I1248" s="13"/>
      <c r="J1248" s="13"/>
      <c r="K1248" s="13">
        <v>1000</v>
      </c>
      <c r="L1248" s="17">
        <f t="shared" si="19"/>
        <v>0</v>
      </c>
    </row>
    <row r="1249" spans="1:12" ht="60">
      <c r="A1249" s="10" t="s">
        <v>1295</v>
      </c>
      <c r="B1249" s="21">
        <v>50</v>
      </c>
      <c r="C1249" s="21">
        <v>1</v>
      </c>
      <c r="D1249" s="21">
        <v>1</v>
      </c>
      <c r="E1249" s="21">
        <v>50011063</v>
      </c>
      <c r="F1249" s="16" t="s">
        <v>112</v>
      </c>
      <c r="G1249" s="13">
        <v>1000</v>
      </c>
      <c r="H1249" s="13">
        <v>0</v>
      </c>
      <c r="I1249" s="13"/>
      <c r="J1249" s="13"/>
      <c r="K1249" s="13">
        <v>1000</v>
      </c>
      <c r="L1249" s="17">
        <f t="shared" si="19"/>
        <v>0</v>
      </c>
    </row>
    <row r="1250" spans="1:12" ht="75">
      <c r="A1250" s="10" t="s">
        <v>1295</v>
      </c>
      <c r="B1250" s="21">
        <v>50</v>
      </c>
      <c r="C1250" s="21">
        <v>1</v>
      </c>
      <c r="D1250" s="21">
        <v>1</v>
      </c>
      <c r="E1250" s="21">
        <v>50011065</v>
      </c>
      <c r="F1250" s="16" t="s">
        <v>140</v>
      </c>
      <c r="G1250" s="13">
        <v>1000</v>
      </c>
      <c r="H1250" s="13">
        <v>0</v>
      </c>
      <c r="I1250" s="13"/>
      <c r="J1250" s="13"/>
      <c r="K1250" s="13">
        <v>1000</v>
      </c>
      <c r="L1250" s="17">
        <f t="shared" si="19"/>
        <v>0</v>
      </c>
    </row>
    <row r="1251" spans="1:12" ht="75">
      <c r="A1251" s="10" t="s">
        <v>1295</v>
      </c>
      <c r="B1251" s="21">
        <v>50</v>
      </c>
      <c r="C1251" s="21">
        <v>1</v>
      </c>
      <c r="D1251" s="21">
        <v>1</v>
      </c>
      <c r="E1251" s="21">
        <v>50011066</v>
      </c>
      <c r="F1251" s="16" t="s">
        <v>111</v>
      </c>
      <c r="G1251" s="13">
        <v>1000</v>
      </c>
      <c r="H1251" s="13">
        <v>0</v>
      </c>
      <c r="I1251" s="13"/>
      <c r="J1251" s="13"/>
      <c r="K1251" s="13">
        <v>1000</v>
      </c>
      <c r="L1251" s="17">
        <f t="shared" si="19"/>
        <v>0</v>
      </c>
    </row>
    <row r="1252" spans="1:12" ht="60">
      <c r="A1252" s="10" t="s">
        <v>1295</v>
      </c>
      <c r="B1252" s="21">
        <v>50</v>
      </c>
      <c r="C1252" s="21">
        <v>1</v>
      </c>
      <c r="D1252" s="21">
        <v>1</v>
      </c>
      <c r="E1252" s="21">
        <v>50011067</v>
      </c>
      <c r="F1252" s="16" t="s">
        <v>141</v>
      </c>
      <c r="G1252" s="13">
        <v>1000</v>
      </c>
      <c r="H1252" s="13">
        <v>0</v>
      </c>
      <c r="I1252" s="13"/>
      <c r="J1252" s="13"/>
      <c r="K1252" s="13">
        <v>1000</v>
      </c>
      <c r="L1252" s="17">
        <f t="shared" si="19"/>
        <v>0</v>
      </c>
    </row>
    <row r="1253" spans="1:12" ht="90">
      <c r="A1253" s="10" t="s">
        <v>1295</v>
      </c>
      <c r="B1253" s="21">
        <v>50</v>
      </c>
      <c r="C1253" s="21">
        <v>1</v>
      </c>
      <c r="D1253" s="21">
        <v>1</v>
      </c>
      <c r="E1253" s="21">
        <v>50011069</v>
      </c>
      <c r="F1253" s="16" t="s">
        <v>633</v>
      </c>
      <c r="G1253" s="13">
        <v>1000</v>
      </c>
      <c r="H1253" s="13">
        <v>0</v>
      </c>
      <c r="I1253" s="13"/>
      <c r="J1253" s="13"/>
      <c r="K1253" s="13">
        <v>1000</v>
      </c>
      <c r="L1253" s="17">
        <f t="shared" si="19"/>
        <v>0</v>
      </c>
    </row>
    <row r="1254" spans="1:12" ht="90">
      <c r="A1254" s="10" t="s">
        <v>1295</v>
      </c>
      <c r="B1254" s="21">
        <v>50</v>
      </c>
      <c r="C1254" s="21">
        <v>1</v>
      </c>
      <c r="D1254" s="21">
        <v>1</v>
      </c>
      <c r="E1254" s="21">
        <v>50011071</v>
      </c>
      <c r="F1254" s="16" t="s">
        <v>583</v>
      </c>
      <c r="G1254" s="13">
        <v>1000</v>
      </c>
      <c r="H1254" s="13">
        <v>0</v>
      </c>
      <c r="I1254" s="13"/>
      <c r="J1254" s="13"/>
      <c r="K1254" s="13">
        <v>1000</v>
      </c>
      <c r="L1254" s="17">
        <f t="shared" si="19"/>
        <v>0</v>
      </c>
    </row>
    <row r="1255" spans="1:12" ht="90">
      <c r="A1255" s="10" t="s">
        <v>1295</v>
      </c>
      <c r="B1255" s="21">
        <v>50</v>
      </c>
      <c r="C1255" s="21">
        <v>1</v>
      </c>
      <c r="D1255" s="21">
        <v>1</v>
      </c>
      <c r="E1255" s="21">
        <v>50011072</v>
      </c>
      <c r="F1255" s="16" t="s">
        <v>142</v>
      </c>
      <c r="G1255" s="13">
        <v>1000</v>
      </c>
      <c r="H1255" s="13">
        <v>0</v>
      </c>
      <c r="I1255" s="13"/>
      <c r="J1255" s="13"/>
      <c r="K1255" s="13">
        <v>1000</v>
      </c>
      <c r="L1255" s="17">
        <f t="shared" si="19"/>
        <v>0</v>
      </c>
    </row>
    <row r="1256" spans="1:12" ht="105">
      <c r="A1256" s="10" t="s">
        <v>1295</v>
      </c>
      <c r="B1256" s="21">
        <v>50</v>
      </c>
      <c r="C1256" s="21">
        <v>1</v>
      </c>
      <c r="D1256" s="21">
        <v>1</v>
      </c>
      <c r="E1256" s="21">
        <v>50011073</v>
      </c>
      <c r="F1256" s="16" t="s">
        <v>1069</v>
      </c>
      <c r="G1256" s="13">
        <v>1000</v>
      </c>
      <c r="H1256" s="13">
        <v>0</v>
      </c>
      <c r="I1256" s="13"/>
      <c r="J1256" s="13"/>
      <c r="K1256" s="13">
        <v>1000</v>
      </c>
      <c r="L1256" s="17">
        <f t="shared" si="19"/>
        <v>0</v>
      </c>
    </row>
    <row r="1257" spans="1:12" ht="45">
      <c r="A1257" s="10" t="s">
        <v>1295</v>
      </c>
      <c r="B1257" s="21">
        <v>50</v>
      </c>
      <c r="C1257" s="21">
        <v>1</v>
      </c>
      <c r="D1257" s="21">
        <v>1</v>
      </c>
      <c r="E1257" s="21">
        <v>50011074</v>
      </c>
      <c r="F1257" s="16" t="s">
        <v>1216</v>
      </c>
      <c r="G1257" s="13">
        <v>35000</v>
      </c>
      <c r="H1257" s="13">
        <v>0</v>
      </c>
      <c r="I1257" s="13">
        <v>25602.1</v>
      </c>
      <c r="J1257" s="13">
        <v>25602.1</v>
      </c>
      <c r="K1257" s="13">
        <v>9397.9</v>
      </c>
      <c r="L1257" s="17">
        <f t="shared" si="19"/>
        <v>0</v>
      </c>
    </row>
    <row r="1258" spans="1:12" ht="105">
      <c r="A1258" s="10" t="s">
        <v>1295</v>
      </c>
      <c r="B1258" s="21">
        <v>50</v>
      </c>
      <c r="C1258" s="21">
        <v>1</v>
      </c>
      <c r="D1258" s="21">
        <v>1</v>
      </c>
      <c r="E1258" s="21">
        <v>50011081</v>
      </c>
      <c r="F1258" s="16" t="s">
        <v>129</v>
      </c>
      <c r="G1258" s="13">
        <v>1000</v>
      </c>
      <c r="H1258" s="13">
        <v>0</v>
      </c>
      <c r="I1258" s="13"/>
      <c r="J1258" s="13"/>
      <c r="K1258" s="13">
        <v>1000</v>
      </c>
      <c r="L1258" s="17">
        <f t="shared" si="19"/>
        <v>0</v>
      </c>
    </row>
    <row r="1259" spans="1:12" ht="45">
      <c r="A1259" s="10" t="s">
        <v>1295</v>
      </c>
      <c r="B1259" s="21">
        <v>50</v>
      </c>
      <c r="C1259" s="21">
        <v>1</v>
      </c>
      <c r="D1259" s="21">
        <v>1</v>
      </c>
      <c r="E1259" s="21">
        <v>50011082</v>
      </c>
      <c r="F1259" s="16" t="s">
        <v>130</v>
      </c>
      <c r="G1259" s="13">
        <v>1000</v>
      </c>
      <c r="H1259" s="13">
        <v>0</v>
      </c>
      <c r="I1259" s="13"/>
      <c r="J1259" s="13"/>
      <c r="K1259" s="13">
        <v>1000</v>
      </c>
      <c r="L1259" s="17">
        <f t="shared" si="19"/>
        <v>0</v>
      </c>
    </row>
    <row r="1260" spans="1:12" ht="120">
      <c r="A1260" s="10" t="s">
        <v>1295</v>
      </c>
      <c r="B1260" s="21">
        <v>50</v>
      </c>
      <c r="C1260" s="21">
        <v>1</v>
      </c>
      <c r="D1260" s="21">
        <v>1</v>
      </c>
      <c r="E1260" s="21">
        <v>50011083</v>
      </c>
      <c r="F1260" s="16" t="s">
        <v>1280</v>
      </c>
      <c r="G1260" s="13">
        <v>300626</v>
      </c>
      <c r="H1260" s="13">
        <v>0</v>
      </c>
      <c r="I1260" s="13">
        <v>299928.08</v>
      </c>
      <c r="J1260" s="13">
        <v>299928.08</v>
      </c>
      <c r="K1260" s="13">
        <v>697.92</v>
      </c>
      <c r="L1260" s="17">
        <f t="shared" si="19"/>
        <v>0</v>
      </c>
    </row>
    <row r="1261" spans="1:12" ht="60">
      <c r="A1261" s="10" t="s">
        <v>1295</v>
      </c>
      <c r="B1261" s="21">
        <v>50</v>
      </c>
      <c r="C1261" s="21">
        <v>1</v>
      </c>
      <c r="D1261" s="21">
        <v>1</v>
      </c>
      <c r="E1261" s="21">
        <v>50011084</v>
      </c>
      <c r="F1261" s="16" t="s">
        <v>1026</v>
      </c>
      <c r="G1261" s="13">
        <v>29000</v>
      </c>
      <c r="H1261" s="13">
        <v>0</v>
      </c>
      <c r="I1261" s="13">
        <v>28908.36</v>
      </c>
      <c r="J1261" s="13">
        <v>28908.36</v>
      </c>
      <c r="K1261" s="13">
        <v>91.64</v>
      </c>
      <c r="L1261" s="17">
        <f t="shared" si="19"/>
        <v>0</v>
      </c>
    </row>
    <row r="1262" spans="1:12" ht="90">
      <c r="A1262" s="10" t="s">
        <v>1295</v>
      </c>
      <c r="B1262" s="21">
        <v>50</v>
      </c>
      <c r="C1262" s="21">
        <v>2</v>
      </c>
      <c r="D1262" s="21">
        <v>4</v>
      </c>
      <c r="E1262" s="21">
        <v>50024001</v>
      </c>
      <c r="F1262" s="16" t="s">
        <v>400</v>
      </c>
      <c r="G1262" s="13">
        <v>1740538</v>
      </c>
      <c r="H1262" s="13">
        <v>0</v>
      </c>
      <c r="I1262" s="13">
        <v>1726685.49</v>
      </c>
      <c r="J1262" s="13">
        <v>1726685.49</v>
      </c>
      <c r="K1262" s="13">
        <v>13852.51</v>
      </c>
      <c r="L1262" s="17">
        <f t="shared" si="19"/>
        <v>0</v>
      </c>
    </row>
    <row r="1263" spans="1:12" ht="105">
      <c r="A1263" s="10" t="s">
        <v>1295</v>
      </c>
      <c r="B1263" s="21">
        <v>50</v>
      </c>
      <c r="C1263" s="21">
        <v>2</v>
      </c>
      <c r="D1263" s="21">
        <v>4</v>
      </c>
      <c r="E1263" s="21">
        <v>50024003</v>
      </c>
      <c r="F1263" s="16" t="s">
        <v>1011</v>
      </c>
      <c r="G1263" s="13">
        <v>344000</v>
      </c>
      <c r="H1263" s="13">
        <v>0</v>
      </c>
      <c r="I1263" s="13">
        <v>343143.53</v>
      </c>
      <c r="J1263" s="13">
        <v>343143.53</v>
      </c>
      <c r="K1263" s="13">
        <v>856.47</v>
      </c>
      <c r="L1263" s="17">
        <f t="shared" si="19"/>
        <v>0</v>
      </c>
    </row>
    <row r="1264" spans="1:12" ht="90">
      <c r="A1264" s="10" t="s">
        <v>1295</v>
      </c>
      <c r="B1264" s="21">
        <v>50</v>
      </c>
      <c r="C1264" s="21">
        <v>2</v>
      </c>
      <c r="D1264" s="21">
        <v>4</v>
      </c>
      <c r="E1264" s="21">
        <v>50024004</v>
      </c>
      <c r="F1264" s="16" t="s">
        <v>375</v>
      </c>
      <c r="G1264" s="13">
        <v>466316</v>
      </c>
      <c r="H1264" s="13">
        <v>0</v>
      </c>
      <c r="I1264" s="13">
        <v>455248.73</v>
      </c>
      <c r="J1264" s="13">
        <v>455248.73</v>
      </c>
      <c r="K1264" s="13">
        <v>11067.27</v>
      </c>
      <c r="L1264" s="17">
        <f t="shared" si="19"/>
        <v>0</v>
      </c>
    </row>
    <row r="1265" spans="1:12" ht="75">
      <c r="A1265" s="10" t="s">
        <v>1295</v>
      </c>
      <c r="B1265" s="21">
        <v>50</v>
      </c>
      <c r="C1265" s="21">
        <v>2</v>
      </c>
      <c r="D1265" s="21">
        <v>4</v>
      </c>
      <c r="E1265" s="21">
        <v>50024005</v>
      </c>
      <c r="F1265" s="16" t="s">
        <v>236</v>
      </c>
      <c r="G1265" s="13">
        <v>682203</v>
      </c>
      <c r="H1265" s="13">
        <v>0</v>
      </c>
      <c r="I1265" s="13">
        <v>677202.25</v>
      </c>
      <c r="J1265" s="13">
        <v>677202.25</v>
      </c>
      <c r="K1265" s="13">
        <v>5000.75</v>
      </c>
      <c r="L1265" s="17">
        <f t="shared" si="19"/>
        <v>0</v>
      </c>
    </row>
    <row r="1266" spans="1:12" ht="75">
      <c r="A1266" s="10" t="s">
        <v>1295</v>
      </c>
      <c r="B1266" s="21">
        <v>50</v>
      </c>
      <c r="C1266" s="21">
        <v>2</v>
      </c>
      <c r="D1266" s="21">
        <v>4</v>
      </c>
      <c r="E1266" s="21">
        <v>50024006</v>
      </c>
      <c r="F1266" s="16" t="s">
        <v>257</v>
      </c>
      <c r="G1266" s="13">
        <v>8550000</v>
      </c>
      <c r="H1266" s="13">
        <v>0</v>
      </c>
      <c r="I1266" s="13">
        <v>8545188.7100000009</v>
      </c>
      <c r="J1266" s="13">
        <v>8545188.7100000009</v>
      </c>
      <c r="K1266" s="13">
        <v>4811.29</v>
      </c>
      <c r="L1266" s="17">
        <f t="shared" si="19"/>
        <v>0</v>
      </c>
    </row>
    <row r="1267" spans="1:12" ht="120">
      <c r="A1267" s="10" t="s">
        <v>1295</v>
      </c>
      <c r="B1267" s="21">
        <v>50</v>
      </c>
      <c r="C1267" s="21">
        <v>2</v>
      </c>
      <c r="D1267" s="21">
        <v>4</v>
      </c>
      <c r="E1267" s="21">
        <v>50024007</v>
      </c>
      <c r="F1267" s="16" t="s">
        <v>1021</v>
      </c>
      <c r="G1267" s="13">
        <v>590664</v>
      </c>
      <c r="H1267" s="13">
        <v>0</v>
      </c>
      <c r="I1267" s="13">
        <v>584663.99</v>
      </c>
      <c r="J1267" s="13">
        <v>584663.99</v>
      </c>
      <c r="K1267" s="13">
        <v>6000.01</v>
      </c>
      <c r="L1267" s="17">
        <f t="shared" si="19"/>
        <v>0</v>
      </c>
    </row>
    <row r="1268" spans="1:12" ht="90">
      <c r="A1268" s="10" t="s">
        <v>1295</v>
      </c>
      <c r="B1268" s="21">
        <v>50</v>
      </c>
      <c r="C1268" s="21">
        <v>2</v>
      </c>
      <c r="D1268" s="21">
        <v>4</v>
      </c>
      <c r="E1268" s="21">
        <v>50024008</v>
      </c>
      <c r="F1268" s="16" t="s">
        <v>1217</v>
      </c>
      <c r="G1268" s="13">
        <v>2300000</v>
      </c>
      <c r="H1268" s="13">
        <v>0</v>
      </c>
      <c r="I1268" s="13">
        <v>2293662.08</v>
      </c>
      <c r="J1268" s="13">
        <v>2293662.08</v>
      </c>
      <c r="K1268" s="13">
        <v>6337.92</v>
      </c>
      <c r="L1268" s="17">
        <f t="shared" si="19"/>
        <v>0</v>
      </c>
    </row>
    <row r="1269" spans="1:12" ht="90">
      <c r="A1269" s="10" t="s">
        <v>1295</v>
      </c>
      <c r="B1269" s="21">
        <v>50</v>
      </c>
      <c r="C1269" s="21">
        <v>2</v>
      </c>
      <c r="D1269" s="21">
        <v>4</v>
      </c>
      <c r="E1269" s="21">
        <v>50024009</v>
      </c>
      <c r="F1269" s="16" t="s">
        <v>963</v>
      </c>
      <c r="G1269" s="13">
        <v>6132540</v>
      </c>
      <c r="H1269" s="13">
        <v>0</v>
      </c>
      <c r="I1269" s="13">
        <v>6127539.5</v>
      </c>
      <c r="J1269" s="13">
        <v>6127539.5</v>
      </c>
      <c r="K1269" s="13">
        <v>5000.5</v>
      </c>
      <c r="L1269" s="17">
        <f t="shared" si="19"/>
        <v>0</v>
      </c>
    </row>
    <row r="1270" spans="1:12" ht="90">
      <c r="A1270" s="10" t="s">
        <v>1295</v>
      </c>
      <c r="B1270" s="21">
        <v>50</v>
      </c>
      <c r="C1270" s="21">
        <v>2</v>
      </c>
      <c r="D1270" s="21">
        <v>4</v>
      </c>
      <c r="E1270" s="21">
        <v>50024010</v>
      </c>
      <c r="F1270" s="16" t="s">
        <v>516</v>
      </c>
      <c r="G1270" s="13">
        <v>885286</v>
      </c>
      <c r="H1270" s="13">
        <v>0</v>
      </c>
      <c r="I1270" s="13">
        <v>880285.5</v>
      </c>
      <c r="J1270" s="13">
        <v>880285.5</v>
      </c>
      <c r="K1270" s="13">
        <v>5000.5</v>
      </c>
      <c r="L1270" s="17">
        <f t="shared" si="19"/>
        <v>0</v>
      </c>
    </row>
    <row r="1271" spans="1:12" ht="60">
      <c r="A1271" s="10" t="s">
        <v>1295</v>
      </c>
      <c r="B1271" s="21">
        <v>50</v>
      </c>
      <c r="C1271" s="21">
        <v>2</v>
      </c>
      <c r="D1271" s="21">
        <v>4</v>
      </c>
      <c r="E1271" s="21">
        <v>50024011</v>
      </c>
      <c r="F1271" s="16" t="s">
        <v>345</v>
      </c>
      <c r="G1271" s="13">
        <v>1864650.1</v>
      </c>
      <c r="H1271" s="13">
        <v>0</v>
      </c>
      <c r="I1271" s="13">
        <v>329940.15999999997</v>
      </c>
      <c r="J1271" s="13">
        <v>329940.15999999997</v>
      </c>
      <c r="K1271" s="13">
        <v>1534709.94</v>
      </c>
      <c r="L1271" s="17">
        <f t="shared" si="19"/>
        <v>0</v>
      </c>
    </row>
    <row r="1272" spans="1:12" ht="90">
      <c r="A1272" s="10" t="s">
        <v>1295</v>
      </c>
      <c r="B1272" s="21">
        <v>50</v>
      </c>
      <c r="C1272" s="21">
        <v>2</v>
      </c>
      <c r="D1272" s="21">
        <v>4</v>
      </c>
      <c r="E1272" s="21">
        <v>50024012</v>
      </c>
      <c r="F1272" s="16" t="s">
        <v>684</v>
      </c>
      <c r="G1272" s="13">
        <v>240000</v>
      </c>
      <c r="H1272" s="13">
        <v>0</v>
      </c>
      <c r="I1272" s="13">
        <v>234190.53</v>
      </c>
      <c r="J1272" s="13">
        <v>234190.53</v>
      </c>
      <c r="K1272" s="13">
        <v>5809.47</v>
      </c>
      <c r="L1272" s="17">
        <f t="shared" si="19"/>
        <v>0</v>
      </c>
    </row>
    <row r="1273" spans="1:12" s="5" customFormat="1" ht="45">
      <c r="A1273" s="10" t="s">
        <v>1295</v>
      </c>
      <c r="B1273" s="21">
        <v>50</v>
      </c>
      <c r="C1273" s="21">
        <v>2</v>
      </c>
      <c r="D1273" s="21">
        <v>4</v>
      </c>
      <c r="E1273" s="21">
        <v>50024014</v>
      </c>
      <c r="F1273" s="16" t="s">
        <v>1032</v>
      </c>
      <c r="G1273" s="13">
        <v>3030000</v>
      </c>
      <c r="H1273" s="13">
        <v>0</v>
      </c>
      <c r="I1273" s="13">
        <v>3027644.79</v>
      </c>
      <c r="J1273" s="13">
        <v>3027644.79</v>
      </c>
      <c r="K1273" s="13">
        <v>2355.21</v>
      </c>
      <c r="L1273" s="17">
        <f t="shared" si="19"/>
        <v>0</v>
      </c>
    </row>
    <row r="1274" spans="1:12" s="5" customFormat="1" ht="90">
      <c r="A1274" s="10" t="s">
        <v>1295</v>
      </c>
      <c r="B1274" s="21">
        <v>50</v>
      </c>
      <c r="C1274" s="21">
        <v>2</v>
      </c>
      <c r="D1274" s="21">
        <v>4</v>
      </c>
      <c r="E1274" s="21">
        <v>50024016</v>
      </c>
      <c r="F1274" s="16" t="s">
        <v>1005</v>
      </c>
      <c r="G1274" s="13">
        <v>14297403.48</v>
      </c>
      <c r="H1274" s="13">
        <v>0</v>
      </c>
      <c r="I1274" s="13"/>
      <c r="J1274" s="13"/>
      <c r="K1274" s="13">
        <v>14297403.48</v>
      </c>
      <c r="L1274" s="17">
        <f t="shared" si="19"/>
        <v>0</v>
      </c>
    </row>
    <row r="1275" spans="1:12" s="5" customFormat="1" ht="120">
      <c r="A1275" s="10" t="s">
        <v>1295</v>
      </c>
      <c r="B1275" s="21">
        <v>50</v>
      </c>
      <c r="C1275" s="21">
        <v>2</v>
      </c>
      <c r="D1275" s="21">
        <v>4</v>
      </c>
      <c r="E1275" s="21">
        <v>50024017</v>
      </c>
      <c r="F1275" s="16" t="s">
        <v>1164</v>
      </c>
      <c r="G1275" s="13">
        <v>3201466</v>
      </c>
      <c r="H1275" s="13">
        <v>0</v>
      </c>
      <c r="I1275" s="13">
        <v>3201443.19</v>
      </c>
      <c r="J1275" s="13">
        <v>3201443.19</v>
      </c>
      <c r="K1275" s="13">
        <v>22.81</v>
      </c>
      <c r="L1275" s="17">
        <f t="shared" si="19"/>
        <v>0</v>
      </c>
    </row>
    <row r="1276" spans="1:12" s="5" customFormat="1" ht="60">
      <c r="A1276" s="10" t="s">
        <v>1295</v>
      </c>
      <c r="B1276" s="21">
        <v>50</v>
      </c>
      <c r="C1276" s="21">
        <v>2</v>
      </c>
      <c r="D1276" s="21">
        <v>4</v>
      </c>
      <c r="E1276" s="21">
        <v>50024018</v>
      </c>
      <c r="F1276" s="16" t="s">
        <v>1027</v>
      </c>
      <c r="G1276" s="13">
        <v>2560896.2400000002</v>
      </c>
      <c r="H1276" s="13">
        <v>0</v>
      </c>
      <c r="I1276" s="13">
        <v>2560896.2400000002</v>
      </c>
      <c r="J1276" s="13">
        <v>2560896.2400000002</v>
      </c>
      <c r="K1276" s="13">
        <v>0</v>
      </c>
      <c r="L1276" s="17">
        <f t="shared" si="19"/>
        <v>0</v>
      </c>
    </row>
    <row r="1277" spans="1:12" s="5" customFormat="1" ht="60">
      <c r="A1277" s="10" t="s">
        <v>1335</v>
      </c>
      <c r="B1277" s="22">
        <v>99</v>
      </c>
      <c r="C1277" s="22">
        <v>1</v>
      </c>
      <c r="D1277" s="22">
        <v>7</v>
      </c>
      <c r="E1277" s="22">
        <v>6017001</v>
      </c>
      <c r="F1277" s="11" t="s">
        <v>1331</v>
      </c>
      <c r="G1277" s="12">
        <v>86529.650000000023</v>
      </c>
      <c r="H1277" s="13"/>
      <c r="I1277" s="12"/>
      <c r="J1277" s="12"/>
      <c r="K1277" s="12">
        <v>86529.650000000023</v>
      </c>
      <c r="L1277" s="17">
        <f t="shared" si="19"/>
        <v>0</v>
      </c>
    </row>
    <row r="1278" spans="1:12" s="5" customFormat="1" ht="60">
      <c r="A1278" s="10" t="s">
        <v>1335</v>
      </c>
      <c r="B1278" s="22">
        <v>99</v>
      </c>
      <c r="C1278" s="22">
        <v>1</v>
      </c>
      <c r="D1278" s="22">
        <v>7</v>
      </c>
      <c r="E1278" s="22">
        <v>6017002</v>
      </c>
      <c r="F1278" s="11" t="s">
        <v>1333</v>
      </c>
      <c r="G1278" s="12">
        <v>5000</v>
      </c>
      <c r="H1278" s="13"/>
      <c r="I1278" s="12">
        <v>2000</v>
      </c>
      <c r="J1278" s="12">
        <v>2000</v>
      </c>
      <c r="K1278" s="12">
        <v>3000</v>
      </c>
      <c r="L1278" s="17">
        <f t="shared" si="19"/>
        <v>0</v>
      </c>
    </row>
    <row r="1279" spans="1:12" s="5" customFormat="1" ht="45">
      <c r="A1279" s="10" t="s">
        <v>1335</v>
      </c>
      <c r="B1279" s="22">
        <v>99</v>
      </c>
      <c r="C1279" s="22">
        <v>1</v>
      </c>
      <c r="D1279" s="22">
        <v>7</v>
      </c>
      <c r="E1279" s="22">
        <v>6017003</v>
      </c>
      <c r="F1279" s="11" t="s">
        <v>1332</v>
      </c>
      <c r="G1279" s="12">
        <v>994.58000000000175</v>
      </c>
      <c r="H1279" s="13"/>
      <c r="I1279" s="12"/>
      <c r="J1279" s="12"/>
      <c r="K1279" s="12">
        <v>994.58000000000175</v>
      </c>
      <c r="L1279" s="17">
        <f t="shared" si="19"/>
        <v>0</v>
      </c>
    </row>
    <row r="1280" spans="1:12" s="5" customFormat="1" ht="60">
      <c r="A1280" s="10" t="s">
        <v>1335</v>
      </c>
      <c r="B1280" s="22">
        <v>99</v>
      </c>
      <c r="C1280" s="22">
        <v>1</v>
      </c>
      <c r="D1280" s="22">
        <v>7</v>
      </c>
      <c r="E1280" s="22">
        <v>6017004</v>
      </c>
      <c r="F1280" s="11" t="s">
        <v>1334</v>
      </c>
      <c r="G1280" s="12">
        <v>810000</v>
      </c>
      <c r="H1280" s="13"/>
      <c r="I1280" s="12">
        <v>803374.25</v>
      </c>
      <c r="J1280" s="12">
        <v>803374.25</v>
      </c>
      <c r="K1280" s="12">
        <v>6625.75</v>
      </c>
      <c r="L1280" s="17">
        <f t="shared" si="19"/>
        <v>0</v>
      </c>
    </row>
    <row r="1281" spans="1:12" s="5" customFormat="1" ht="45">
      <c r="A1281" s="10" t="s">
        <v>1295</v>
      </c>
      <c r="B1281" s="21">
        <v>99</v>
      </c>
      <c r="C1281" s="21">
        <v>1</v>
      </c>
      <c r="D1281" s="21">
        <v>7</v>
      </c>
      <c r="E1281" s="21">
        <v>99017001</v>
      </c>
      <c r="F1281" s="16" t="s">
        <v>119</v>
      </c>
      <c r="G1281" s="13">
        <v>250000</v>
      </c>
      <c r="H1281" s="13">
        <v>0</v>
      </c>
      <c r="I1281" s="13">
        <v>85298.04</v>
      </c>
      <c r="J1281" s="13">
        <v>81937.66</v>
      </c>
      <c r="K1281" s="13">
        <v>164701.96</v>
      </c>
      <c r="L1281" s="17">
        <f t="shared" si="19"/>
        <v>3360.3799999999901</v>
      </c>
    </row>
    <row r="1282" spans="1:12" s="5" customFormat="1" ht="45">
      <c r="A1282" s="10" t="s">
        <v>1295</v>
      </c>
      <c r="B1282" s="21">
        <v>99</v>
      </c>
      <c r="C1282" s="21">
        <v>1</v>
      </c>
      <c r="D1282" s="21">
        <v>7</v>
      </c>
      <c r="E1282" s="21">
        <v>99017002</v>
      </c>
      <c r="F1282" s="16" t="s">
        <v>402</v>
      </c>
      <c r="G1282" s="13">
        <v>200000</v>
      </c>
      <c r="H1282" s="13">
        <v>0</v>
      </c>
      <c r="I1282" s="13">
        <v>19427.38</v>
      </c>
      <c r="J1282" s="13">
        <v>19427.38</v>
      </c>
      <c r="K1282" s="13">
        <v>180572.62</v>
      </c>
      <c r="L1282" s="17">
        <f t="shared" si="19"/>
        <v>0</v>
      </c>
    </row>
    <row r="1283" spans="1:12" s="5" customFormat="1" ht="45">
      <c r="A1283" s="10" t="s">
        <v>1295</v>
      </c>
      <c r="B1283" s="21">
        <v>99</v>
      </c>
      <c r="C1283" s="21">
        <v>1</v>
      </c>
      <c r="D1283" s="21">
        <v>7</v>
      </c>
      <c r="E1283" s="21">
        <v>99017003</v>
      </c>
      <c r="F1283" s="16" t="s">
        <v>125</v>
      </c>
      <c r="G1283" s="13">
        <v>500000</v>
      </c>
      <c r="H1283" s="13">
        <v>0</v>
      </c>
      <c r="I1283" s="13">
        <v>231676.9</v>
      </c>
      <c r="J1283" s="13">
        <v>172677.51</v>
      </c>
      <c r="K1283" s="13">
        <v>268323.09999999998</v>
      </c>
      <c r="L1283" s="17">
        <f t="shared" si="19"/>
        <v>58999.389999999985</v>
      </c>
    </row>
    <row r="1284" spans="1:12" s="5" customFormat="1" ht="60">
      <c r="A1284" s="10" t="s">
        <v>1295</v>
      </c>
      <c r="B1284" s="21">
        <v>99</v>
      </c>
      <c r="C1284" s="21">
        <v>1</v>
      </c>
      <c r="D1284" s="21">
        <v>7</v>
      </c>
      <c r="E1284" s="21">
        <v>99017005</v>
      </c>
      <c r="F1284" s="16" t="s">
        <v>920</v>
      </c>
      <c r="G1284" s="13">
        <v>400000</v>
      </c>
      <c r="H1284" s="13">
        <v>0</v>
      </c>
      <c r="I1284" s="13">
        <v>141601.04999999999</v>
      </c>
      <c r="J1284" s="13">
        <v>140233.79999999999</v>
      </c>
      <c r="K1284" s="13">
        <v>258398.95</v>
      </c>
      <c r="L1284" s="17">
        <f t="shared" ref="L1284:L1306" si="20">I1284-J1284</f>
        <v>1367.25</v>
      </c>
    </row>
    <row r="1285" spans="1:12" s="5" customFormat="1" ht="75">
      <c r="A1285" s="10" t="s">
        <v>1295</v>
      </c>
      <c r="B1285" s="21">
        <v>99</v>
      </c>
      <c r="C1285" s="21">
        <v>1</v>
      </c>
      <c r="D1285" s="21">
        <v>7</v>
      </c>
      <c r="E1285" s="21">
        <v>99017007</v>
      </c>
      <c r="F1285" s="16" t="s">
        <v>554</v>
      </c>
      <c r="G1285" s="13">
        <v>9100000</v>
      </c>
      <c r="H1285" s="13">
        <v>0</v>
      </c>
      <c r="I1285" s="13">
        <v>2926800.15</v>
      </c>
      <c r="J1285" s="13">
        <v>2926800.15</v>
      </c>
      <c r="K1285" s="13">
        <v>6173199.8499999996</v>
      </c>
      <c r="L1285" s="17">
        <f t="shared" si="20"/>
        <v>0</v>
      </c>
    </row>
    <row r="1286" spans="1:12" s="5" customFormat="1" ht="90">
      <c r="A1286" s="10" t="s">
        <v>1295</v>
      </c>
      <c r="B1286" s="21">
        <v>99</v>
      </c>
      <c r="C1286" s="21">
        <v>1</v>
      </c>
      <c r="D1286" s="21">
        <v>7</v>
      </c>
      <c r="E1286" s="21">
        <v>99017008</v>
      </c>
      <c r="F1286" s="16" t="s">
        <v>82</v>
      </c>
      <c r="G1286" s="13">
        <v>333300</v>
      </c>
      <c r="H1286" s="13">
        <v>0</v>
      </c>
      <c r="I1286" s="13"/>
      <c r="J1286" s="13"/>
      <c r="K1286" s="13">
        <v>333300</v>
      </c>
      <c r="L1286" s="17">
        <f t="shared" si="20"/>
        <v>0</v>
      </c>
    </row>
    <row r="1287" spans="1:12" s="5" customFormat="1" ht="45">
      <c r="A1287" s="10" t="s">
        <v>1295</v>
      </c>
      <c r="B1287" s="21">
        <v>99</v>
      </c>
      <c r="C1287" s="21">
        <v>1</v>
      </c>
      <c r="D1287" s="21">
        <v>7</v>
      </c>
      <c r="E1287" s="21">
        <v>99017012</v>
      </c>
      <c r="F1287" s="16" t="s">
        <v>523</v>
      </c>
      <c r="G1287" s="13">
        <v>2000000</v>
      </c>
      <c r="H1287" s="13">
        <v>0</v>
      </c>
      <c r="I1287" s="13">
        <v>477555.97</v>
      </c>
      <c r="J1287" s="13">
        <v>477555.97</v>
      </c>
      <c r="K1287" s="13">
        <v>1522444.03</v>
      </c>
      <c r="L1287" s="17">
        <f t="shared" si="20"/>
        <v>0</v>
      </c>
    </row>
    <row r="1288" spans="1:12" s="5" customFormat="1" ht="90">
      <c r="A1288" s="10" t="s">
        <v>1295</v>
      </c>
      <c r="B1288" s="21">
        <v>99</v>
      </c>
      <c r="C1288" s="21">
        <v>1</v>
      </c>
      <c r="D1288" s="21">
        <v>7</v>
      </c>
      <c r="E1288" s="21">
        <v>99017013</v>
      </c>
      <c r="F1288" s="16" t="s">
        <v>717</v>
      </c>
      <c r="G1288" s="13">
        <v>3633300</v>
      </c>
      <c r="H1288" s="13">
        <v>0</v>
      </c>
      <c r="I1288" s="13">
        <v>3576616.48</v>
      </c>
      <c r="J1288" s="13">
        <v>3576616.48</v>
      </c>
      <c r="K1288" s="13">
        <v>56683.519999999997</v>
      </c>
      <c r="L1288" s="17">
        <f t="shared" si="20"/>
        <v>0</v>
      </c>
    </row>
    <row r="1289" spans="1:12" s="5" customFormat="1" ht="75">
      <c r="A1289" s="10" t="s">
        <v>1295</v>
      </c>
      <c r="B1289" s="21">
        <v>99</v>
      </c>
      <c r="C1289" s="21">
        <v>1</v>
      </c>
      <c r="D1289" s="21">
        <v>7</v>
      </c>
      <c r="E1289" s="21">
        <v>99017014</v>
      </c>
      <c r="F1289" s="16" t="s">
        <v>86</v>
      </c>
      <c r="G1289" s="13">
        <v>15000</v>
      </c>
      <c r="H1289" s="13">
        <v>0</v>
      </c>
      <c r="I1289" s="13">
        <v>4410</v>
      </c>
      <c r="J1289" s="13">
        <v>3675</v>
      </c>
      <c r="K1289" s="13">
        <v>10590</v>
      </c>
      <c r="L1289" s="17">
        <f t="shared" si="20"/>
        <v>735</v>
      </c>
    </row>
    <row r="1290" spans="1:12" s="5" customFormat="1" ht="45">
      <c r="A1290" s="10" t="s">
        <v>1295</v>
      </c>
      <c r="B1290" s="21">
        <v>99</v>
      </c>
      <c r="C1290" s="21">
        <v>1</v>
      </c>
      <c r="D1290" s="21">
        <v>7</v>
      </c>
      <c r="E1290" s="21">
        <v>99017016</v>
      </c>
      <c r="F1290" s="16" t="s">
        <v>1018</v>
      </c>
      <c r="G1290" s="13">
        <v>800000</v>
      </c>
      <c r="H1290" s="13">
        <v>0</v>
      </c>
      <c r="I1290" s="13">
        <v>197863.74</v>
      </c>
      <c r="J1290" s="13">
        <v>191583.2</v>
      </c>
      <c r="K1290" s="13">
        <v>602136.26</v>
      </c>
      <c r="L1290" s="17">
        <f t="shared" si="20"/>
        <v>6280.539999999979</v>
      </c>
    </row>
    <row r="1291" spans="1:12" s="5" customFormat="1" ht="45">
      <c r="A1291" s="10" t="s">
        <v>1295</v>
      </c>
      <c r="B1291" s="21">
        <v>99</v>
      </c>
      <c r="C1291" s="21">
        <v>1</v>
      </c>
      <c r="D1291" s="21">
        <v>7</v>
      </c>
      <c r="E1291" s="21">
        <v>99017023</v>
      </c>
      <c r="F1291" s="16" t="s">
        <v>365</v>
      </c>
      <c r="G1291" s="13">
        <v>950000</v>
      </c>
      <c r="H1291" s="13">
        <v>0</v>
      </c>
      <c r="I1291" s="13">
        <v>4874.72</v>
      </c>
      <c r="J1291" s="13"/>
      <c r="K1291" s="13">
        <v>945125.28</v>
      </c>
      <c r="L1291" s="17">
        <f t="shared" si="20"/>
        <v>4874.72</v>
      </c>
    </row>
    <row r="1292" spans="1:12" s="5" customFormat="1" ht="90">
      <c r="A1292" s="10" t="s">
        <v>1295</v>
      </c>
      <c r="B1292" s="21">
        <v>99</v>
      </c>
      <c r="C1292" s="21">
        <v>1</v>
      </c>
      <c r="D1292" s="21">
        <v>7</v>
      </c>
      <c r="E1292" s="21">
        <v>99017026</v>
      </c>
      <c r="F1292" s="16" t="s">
        <v>90</v>
      </c>
      <c r="G1292" s="13">
        <v>50000</v>
      </c>
      <c r="H1292" s="13">
        <v>0</v>
      </c>
      <c r="I1292" s="13">
        <v>0</v>
      </c>
      <c r="J1292" s="13"/>
      <c r="K1292" s="13">
        <v>50000</v>
      </c>
      <c r="L1292" s="17">
        <f t="shared" si="20"/>
        <v>0</v>
      </c>
    </row>
    <row r="1293" spans="1:12" s="5" customFormat="1" ht="45">
      <c r="A1293" s="10" t="s">
        <v>1295</v>
      </c>
      <c r="B1293" s="21">
        <v>99</v>
      </c>
      <c r="C1293" s="21">
        <v>1</v>
      </c>
      <c r="D1293" s="21">
        <v>7</v>
      </c>
      <c r="E1293" s="21">
        <v>99017028</v>
      </c>
      <c r="F1293" s="16" t="s">
        <v>366</v>
      </c>
      <c r="G1293" s="13">
        <v>50000</v>
      </c>
      <c r="H1293" s="13">
        <v>0</v>
      </c>
      <c r="I1293" s="13"/>
      <c r="J1293" s="13"/>
      <c r="K1293" s="13">
        <v>50000</v>
      </c>
      <c r="L1293" s="17">
        <f t="shared" si="20"/>
        <v>0</v>
      </c>
    </row>
    <row r="1294" spans="1:12" s="5" customFormat="1" ht="60">
      <c r="A1294" s="10" t="s">
        <v>1295</v>
      </c>
      <c r="B1294" s="21">
        <v>99</v>
      </c>
      <c r="C1294" s="21">
        <v>1</v>
      </c>
      <c r="D1294" s="21">
        <v>7</v>
      </c>
      <c r="E1294" s="21">
        <v>99017029</v>
      </c>
      <c r="F1294" s="16" t="s">
        <v>675</v>
      </c>
      <c r="G1294" s="13">
        <v>900000</v>
      </c>
      <c r="H1294" s="13">
        <v>0</v>
      </c>
      <c r="I1294" s="13">
        <v>322272.32</v>
      </c>
      <c r="J1294" s="13">
        <v>318366.57</v>
      </c>
      <c r="K1294" s="13">
        <v>577727.68000000005</v>
      </c>
      <c r="L1294" s="17">
        <f t="shared" si="20"/>
        <v>3905.75</v>
      </c>
    </row>
    <row r="1295" spans="1:12" s="5" customFormat="1" ht="90">
      <c r="A1295" s="10" t="s">
        <v>1295</v>
      </c>
      <c r="B1295" s="21">
        <v>99</v>
      </c>
      <c r="C1295" s="21">
        <v>1</v>
      </c>
      <c r="D1295" s="21">
        <v>7</v>
      </c>
      <c r="E1295" s="21">
        <v>99017031</v>
      </c>
      <c r="F1295" s="16" t="s">
        <v>498</v>
      </c>
      <c r="G1295" s="13">
        <v>333400</v>
      </c>
      <c r="H1295" s="13">
        <v>0</v>
      </c>
      <c r="I1295" s="13">
        <v>58128.34</v>
      </c>
      <c r="J1295" s="13">
        <v>52721.34</v>
      </c>
      <c r="K1295" s="13">
        <v>275271.65999999997</v>
      </c>
      <c r="L1295" s="17">
        <f t="shared" si="20"/>
        <v>5407</v>
      </c>
    </row>
    <row r="1296" spans="1:12" s="5" customFormat="1" ht="45">
      <c r="A1296" s="10" t="s">
        <v>1295</v>
      </c>
      <c r="B1296" s="21">
        <v>99</v>
      </c>
      <c r="C1296" s="21">
        <v>1</v>
      </c>
      <c r="D1296" s="21">
        <v>7</v>
      </c>
      <c r="E1296" s="21">
        <v>99017032</v>
      </c>
      <c r="F1296" s="16" t="s">
        <v>919</v>
      </c>
      <c r="G1296" s="13">
        <v>10000000</v>
      </c>
      <c r="H1296" s="13">
        <v>0</v>
      </c>
      <c r="I1296" s="13">
        <v>4153077.74</v>
      </c>
      <c r="J1296" s="13">
        <v>3587578.22</v>
      </c>
      <c r="K1296" s="13">
        <v>5846922.2599999998</v>
      </c>
      <c r="L1296" s="17">
        <f t="shared" si="20"/>
        <v>565499.52</v>
      </c>
    </row>
    <row r="1297" spans="1:14" s="5" customFormat="1" ht="60">
      <c r="A1297" s="10" t="s">
        <v>1295</v>
      </c>
      <c r="B1297" s="21">
        <v>99</v>
      </c>
      <c r="C1297" s="21">
        <v>1</v>
      </c>
      <c r="D1297" s="21">
        <v>7</v>
      </c>
      <c r="E1297" s="21">
        <v>99017033</v>
      </c>
      <c r="F1297" s="16" t="s">
        <v>1013</v>
      </c>
      <c r="G1297" s="13">
        <v>2000</v>
      </c>
      <c r="H1297" s="13">
        <v>0</v>
      </c>
      <c r="I1297" s="13">
        <v>181.1</v>
      </c>
      <c r="J1297" s="13">
        <v>181.1</v>
      </c>
      <c r="K1297" s="13">
        <v>1818.9</v>
      </c>
      <c r="L1297" s="17">
        <f t="shared" si="20"/>
        <v>0</v>
      </c>
    </row>
    <row r="1298" spans="1:14" s="5" customFormat="1" ht="45">
      <c r="A1298" s="10" t="s">
        <v>1295</v>
      </c>
      <c r="B1298" s="21">
        <v>99</v>
      </c>
      <c r="C1298" s="21">
        <v>1</v>
      </c>
      <c r="D1298" s="21">
        <v>7</v>
      </c>
      <c r="E1298" s="21">
        <v>99017036</v>
      </c>
      <c r="F1298" s="16" t="s">
        <v>814</v>
      </c>
      <c r="G1298" s="13">
        <v>50000</v>
      </c>
      <c r="H1298" s="13">
        <v>0</v>
      </c>
      <c r="I1298" s="13"/>
      <c r="J1298" s="13"/>
      <c r="K1298" s="13">
        <v>50000</v>
      </c>
      <c r="L1298" s="17">
        <f t="shared" si="20"/>
        <v>0</v>
      </c>
    </row>
    <row r="1299" spans="1:14" s="5" customFormat="1" ht="30">
      <c r="A1299" s="10" t="s">
        <v>1295</v>
      </c>
      <c r="B1299" s="21">
        <v>99</v>
      </c>
      <c r="C1299" s="21">
        <v>1</v>
      </c>
      <c r="D1299" s="21">
        <v>7</v>
      </c>
      <c r="E1299" s="21">
        <v>99017037</v>
      </c>
      <c r="F1299" s="16" t="s">
        <v>518</v>
      </c>
      <c r="G1299" s="13">
        <v>25000</v>
      </c>
      <c r="H1299" s="13">
        <v>0</v>
      </c>
      <c r="I1299" s="13"/>
      <c r="J1299" s="13"/>
      <c r="K1299" s="13">
        <v>25000</v>
      </c>
      <c r="L1299" s="17">
        <f t="shared" si="20"/>
        <v>0</v>
      </c>
    </row>
    <row r="1300" spans="1:14" s="5" customFormat="1" ht="30">
      <c r="A1300" s="10" t="s">
        <v>1295</v>
      </c>
      <c r="B1300" s="21">
        <v>99</v>
      </c>
      <c r="C1300" s="21">
        <v>1</v>
      </c>
      <c r="D1300" s="21">
        <v>7</v>
      </c>
      <c r="E1300" s="21">
        <v>99017040</v>
      </c>
      <c r="F1300" s="16" t="s">
        <v>447</v>
      </c>
      <c r="G1300" s="13">
        <v>200000</v>
      </c>
      <c r="H1300" s="13">
        <v>0</v>
      </c>
      <c r="I1300" s="13">
        <v>0</v>
      </c>
      <c r="J1300" s="13">
        <v>0</v>
      </c>
      <c r="K1300" s="13">
        <v>200000</v>
      </c>
      <c r="L1300" s="17">
        <f t="shared" si="20"/>
        <v>0</v>
      </c>
    </row>
    <row r="1301" spans="1:14" s="5" customFormat="1" ht="45">
      <c r="A1301" s="10" t="s">
        <v>1295</v>
      </c>
      <c r="B1301" s="21">
        <v>99</v>
      </c>
      <c r="C1301" s="21">
        <v>1</v>
      </c>
      <c r="D1301" s="21">
        <v>7</v>
      </c>
      <c r="E1301" s="21">
        <v>99017041</v>
      </c>
      <c r="F1301" s="16" t="s">
        <v>81</v>
      </c>
      <c r="G1301" s="13">
        <v>10000</v>
      </c>
      <c r="H1301" s="13">
        <v>0</v>
      </c>
      <c r="I1301" s="13">
        <v>60</v>
      </c>
      <c r="J1301" s="13">
        <v>60</v>
      </c>
      <c r="K1301" s="13">
        <v>9940</v>
      </c>
      <c r="L1301" s="17">
        <f t="shared" si="20"/>
        <v>0</v>
      </c>
    </row>
    <row r="1302" spans="1:14" s="5" customFormat="1" ht="60">
      <c r="A1302" s="10" t="s">
        <v>1295</v>
      </c>
      <c r="B1302" s="21">
        <v>99</v>
      </c>
      <c r="C1302" s="21">
        <v>1</v>
      </c>
      <c r="D1302" s="21">
        <v>7</v>
      </c>
      <c r="E1302" s="21">
        <v>99017049</v>
      </c>
      <c r="F1302" s="16" t="s">
        <v>569</v>
      </c>
      <c r="G1302" s="13">
        <v>150000</v>
      </c>
      <c r="H1302" s="13">
        <v>0</v>
      </c>
      <c r="I1302" s="13">
        <v>21000</v>
      </c>
      <c r="J1302" s="13">
        <v>21000</v>
      </c>
      <c r="K1302" s="13">
        <v>129000</v>
      </c>
      <c r="L1302" s="17">
        <f t="shared" si="20"/>
        <v>0</v>
      </c>
      <c r="N1302" s="8"/>
    </row>
    <row r="1303" spans="1:14" s="5" customFormat="1" ht="45">
      <c r="A1303" s="10" t="s">
        <v>1295</v>
      </c>
      <c r="B1303" s="21">
        <v>99</v>
      </c>
      <c r="C1303" s="21">
        <v>1</v>
      </c>
      <c r="D1303" s="21">
        <v>7</v>
      </c>
      <c r="E1303" s="21">
        <v>99017050</v>
      </c>
      <c r="F1303" s="16" t="s">
        <v>258</v>
      </c>
      <c r="G1303" s="13">
        <v>23000000</v>
      </c>
      <c r="H1303" s="13">
        <v>0</v>
      </c>
      <c r="I1303" s="13">
        <v>19595520.530000001</v>
      </c>
      <c r="J1303" s="13">
        <v>17345460.210000001</v>
      </c>
      <c r="K1303" s="13">
        <v>3404479.47</v>
      </c>
      <c r="L1303" s="17">
        <f t="shared" si="20"/>
        <v>2250060.3200000003</v>
      </c>
    </row>
    <row r="1304" spans="1:14" s="5" customFormat="1" ht="75">
      <c r="A1304" s="10" t="s">
        <v>1295</v>
      </c>
      <c r="B1304" s="21">
        <v>99</v>
      </c>
      <c r="C1304" s="21">
        <v>1</v>
      </c>
      <c r="D1304" s="21">
        <v>7</v>
      </c>
      <c r="E1304" s="21">
        <v>99017052</v>
      </c>
      <c r="F1304" s="16" t="s">
        <v>403</v>
      </c>
      <c r="G1304" s="13">
        <v>15000000</v>
      </c>
      <c r="H1304" s="13">
        <v>0</v>
      </c>
      <c r="I1304" s="13"/>
      <c r="J1304" s="13"/>
      <c r="K1304" s="13">
        <v>15000000</v>
      </c>
      <c r="L1304" s="17">
        <f t="shared" si="20"/>
        <v>0</v>
      </c>
    </row>
    <row r="1305" spans="1:14" s="5" customFormat="1" ht="60">
      <c r="A1305" s="10" t="s">
        <v>1295</v>
      </c>
      <c r="B1305" s="21">
        <v>99</v>
      </c>
      <c r="C1305" s="21">
        <v>1</v>
      </c>
      <c r="D1305" s="21">
        <v>7</v>
      </c>
      <c r="E1305" s="21">
        <v>99017053</v>
      </c>
      <c r="F1305" s="16" t="s">
        <v>660</v>
      </c>
      <c r="G1305" s="13">
        <v>15000000</v>
      </c>
      <c r="H1305" s="13">
        <v>0</v>
      </c>
      <c r="I1305" s="13"/>
      <c r="J1305" s="13"/>
      <c r="K1305" s="13">
        <v>15000000</v>
      </c>
      <c r="L1305" s="17">
        <f t="shared" si="20"/>
        <v>0</v>
      </c>
    </row>
    <row r="1306" spans="1:14" s="5" customFormat="1" ht="75">
      <c r="A1306" s="10" t="s">
        <v>1295</v>
      </c>
      <c r="B1306" s="21">
        <v>99</v>
      </c>
      <c r="C1306" s="21">
        <v>1</v>
      </c>
      <c r="D1306" s="21">
        <v>7</v>
      </c>
      <c r="E1306" s="21">
        <v>99017054</v>
      </c>
      <c r="F1306" s="16" t="s">
        <v>934</v>
      </c>
      <c r="G1306" s="13">
        <v>50000</v>
      </c>
      <c r="H1306" s="13">
        <v>0</v>
      </c>
      <c r="I1306" s="13">
        <v>6484.78</v>
      </c>
      <c r="J1306" s="13">
        <v>6478.9</v>
      </c>
      <c r="K1306" s="13">
        <v>43515.22</v>
      </c>
      <c r="L1306" s="17">
        <f t="shared" si="20"/>
        <v>5.8800000000001091</v>
      </c>
    </row>
    <row r="1307" spans="1:14" s="9" customFormat="1">
      <c r="A1307" s="14"/>
      <c r="B1307" s="23"/>
      <c r="C1307" s="23"/>
      <c r="D1307" s="23"/>
      <c r="E1307" s="23"/>
      <c r="F1307" s="18" t="s">
        <v>1336</v>
      </c>
      <c r="G1307" s="15">
        <f>SUM(G4:G1306)</f>
        <v>907047658.7099998</v>
      </c>
      <c r="H1307" s="15">
        <f t="shared" ref="H1307:L1307" si="21">SUM(H4:H1306)</f>
        <v>118446896.53000002</v>
      </c>
      <c r="I1307" s="15">
        <f t="shared" si="21"/>
        <v>438357521.8499999</v>
      </c>
      <c r="J1307" s="15">
        <f t="shared" si="21"/>
        <v>233527778.67000014</v>
      </c>
      <c r="K1307" s="15">
        <f t="shared" si="21"/>
        <v>468690136.85999984</v>
      </c>
      <c r="L1307" s="15">
        <f t="shared" si="21"/>
        <v>204829743.17999995</v>
      </c>
    </row>
    <row r="1308" spans="1:14" s="5" customFormat="1">
      <c r="B1308" s="24"/>
      <c r="C1308" s="24"/>
      <c r="D1308" s="24"/>
      <c r="E1308" s="24"/>
      <c r="F1308" s="19"/>
      <c r="G1308" s="7"/>
      <c r="H1308" s="7"/>
      <c r="I1308" s="7"/>
      <c r="J1308" s="7"/>
      <c r="K1308" s="7"/>
      <c r="L1308" s="4"/>
    </row>
    <row r="1309" spans="1:14" s="5" customFormat="1">
      <c r="B1309" s="24"/>
      <c r="C1309" s="24"/>
      <c r="D1309" s="24"/>
      <c r="E1309" s="24"/>
      <c r="F1309" s="19"/>
      <c r="G1309" s="7"/>
      <c r="H1309" s="7"/>
      <c r="I1309" s="7"/>
      <c r="J1309" s="7"/>
      <c r="K1309" s="7"/>
      <c r="L1309" s="4"/>
    </row>
  </sheetData>
  <autoFilter ref="A3:L1306">
    <sortState ref="A4:M1306">
      <sortCondition ref="B4:B1306"/>
      <sortCondition ref="C4:C1306"/>
      <sortCondition ref="D4:D1306"/>
      <sortCondition ref="E4:E1306"/>
    </sortState>
  </autoFilter>
  <sortState ref="A4:M3501">
    <sortCondition ref="G4:G3501"/>
  </sortState>
  <pageMargins left="0.51181102362204722" right="0.51181102362204722" top="0.55118110236220474" bottom="0.55118110236220474" header="0.31496062992125984" footer="0.31496062992125984"/>
  <pageSetup paperSize="9" scale="75" fitToHeight="10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K3"/>
  <sheetViews>
    <sheetView workbookViewId="0">
      <selection activeCell="A3" sqref="A3:XFD3"/>
    </sheetView>
  </sheetViews>
  <sheetFormatPr defaultRowHeight="15"/>
  <sheetData>
    <row r="1" spans="1:6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</row>
    <row r="2" spans="1:63">
      <c r="A2">
        <v>2021</v>
      </c>
      <c r="B2">
        <v>6</v>
      </c>
      <c r="C2">
        <v>1</v>
      </c>
      <c r="D2">
        <v>1</v>
      </c>
      <c r="E2">
        <v>4</v>
      </c>
      <c r="F2" t="s">
        <v>1082</v>
      </c>
      <c r="G2">
        <v>6011081</v>
      </c>
      <c r="H2" t="s">
        <v>1083</v>
      </c>
      <c r="I2" t="s">
        <v>64</v>
      </c>
      <c r="J2">
        <v>1997683.91</v>
      </c>
      <c r="K2">
        <v>0</v>
      </c>
      <c r="L2">
        <v>1997683.91</v>
      </c>
      <c r="N2">
        <v>0</v>
      </c>
      <c r="O2">
        <v>0</v>
      </c>
      <c r="P2">
        <v>0</v>
      </c>
      <c r="Q2">
        <v>0</v>
      </c>
      <c r="R2">
        <v>1997683.91</v>
      </c>
      <c r="S2">
        <v>0</v>
      </c>
      <c r="T2">
        <v>2820927.91</v>
      </c>
      <c r="U2">
        <v>1997683.91</v>
      </c>
      <c r="V2">
        <v>0</v>
      </c>
      <c r="W2">
        <v>0</v>
      </c>
      <c r="X2">
        <v>0</v>
      </c>
      <c r="Y2">
        <v>2820927.91</v>
      </c>
      <c r="Z2">
        <v>2820927.91</v>
      </c>
      <c r="AA2">
        <v>2202351</v>
      </c>
      <c r="AB2">
        <v>0</v>
      </c>
      <c r="AC2">
        <v>2202351</v>
      </c>
      <c r="AE2">
        <v>0</v>
      </c>
      <c r="AF2">
        <v>0</v>
      </c>
      <c r="AG2">
        <v>0</v>
      </c>
      <c r="AH2">
        <v>0</v>
      </c>
      <c r="AJ2">
        <v>0</v>
      </c>
      <c r="AK2">
        <v>2202351</v>
      </c>
      <c r="AM2">
        <v>2349371</v>
      </c>
      <c r="AN2">
        <v>0</v>
      </c>
      <c r="AO2">
        <v>2349371</v>
      </c>
      <c r="AQ2">
        <v>0</v>
      </c>
      <c r="AR2">
        <v>0</v>
      </c>
      <c r="AS2">
        <v>0</v>
      </c>
      <c r="AT2">
        <v>0</v>
      </c>
      <c r="AV2">
        <v>0</v>
      </c>
      <c r="AW2">
        <v>2349371</v>
      </c>
      <c r="AY2" t="s">
        <v>64</v>
      </c>
      <c r="AZ2">
        <v>1</v>
      </c>
      <c r="BA2">
        <v>8</v>
      </c>
    </row>
    <row r="3" spans="1:63">
      <c r="A3">
        <v>2021</v>
      </c>
      <c r="B3">
        <v>1</v>
      </c>
      <c r="C3">
        <v>6</v>
      </c>
      <c r="D3">
        <v>1</v>
      </c>
      <c r="E3">
        <v>3</v>
      </c>
      <c r="F3" t="s">
        <v>67</v>
      </c>
      <c r="G3">
        <v>1061057</v>
      </c>
      <c r="H3" t="s">
        <v>1223</v>
      </c>
      <c r="I3" t="s">
        <v>65</v>
      </c>
      <c r="L3">
        <v>179721.35</v>
      </c>
      <c r="O3">
        <v>0</v>
      </c>
      <c r="P3">
        <v>0</v>
      </c>
      <c r="Q3">
        <v>0</v>
      </c>
      <c r="R3">
        <v>178846.43</v>
      </c>
      <c r="S3">
        <v>0</v>
      </c>
      <c r="T3">
        <v>0</v>
      </c>
      <c r="V3">
        <v>0</v>
      </c>
      <c r="W3">
        <v>874.92</v>
      </c>
      <c r="X3">
        <v>0</v>
      </c>
      <c r="Y3">
        <v>0</v>
      </c>
      <c r="Z3">
        <v>179721.35</v>
      </c>
      <c r="AC3">
        <v>13245.96</v>
      </c>
      <c r="AF3">
        <v>0</v>
      </c>
      <c r="AG3">
        <v>0</v>
      </c>
      <c r="AH3">
        <v>0</v>
      </c>
      <c r="AJ3">
        <v>0</v>
      </c>
      <c r="AK3">
        <v>13245.96</v>
      </c>
      <c r="AO3">
        <v>0</v>
      </c>
      <c r="AR3">
        <v>0</v>
      </c>
      <c r="AS3">
        <v>0</v>
      </c>
      <c r="AT3">
        <v>0</v>
      </c>
      <c r="AV3">
        <v>0</v>
      </c>
      <c r="AW3">
        <v>0</v>
      </c>
      <c r="AY3" t="s">
        <v>65</v>
      </c>
      <c r="AZ3">
        <v>1</v>
      </c>
      <c r="BA3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peg spese al netto Idrosc</vt:lpstr>
      <vt:lpstr>speseIdroscalo stralciate</vt:lpstr>
      <vt:lpstr>'peg spese al netto Idrosc'!Titoli_stampa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Antonella Cinti</dc:creator>
  <cp:lastModifiedBy>Maria Antonella Cinti</cp:lastModifiedBy>
  <cp:lastPrinted>2022-09-16T10:34:40Z</cp:lastPrinted>
  <dcterms:created xsi:type="dcterms:W3CDTF">2022-06-03T08:26:25Z</dcterms:created>
  <dcterms:modified xsi:type="dcterms:W3CDTF">2022-09-16T10:34:42Z</dcterms:modified>
</cp:coreProperties>
</file>